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87AAF995-3DDE-4107-87EB-4EEA34D3ECB7}"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<sst xmlns="http://schemas.openxmlformats.org/spreadsheetml/2006/main" count="22315" uniqueCount="444">
  <si>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</si>
  <si>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</si>
  <si>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</si>
  <si>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</si>
  <si>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</si>
  <si>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</si>
  <si>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</si>
  <si>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</si>
  <si>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</si>
  <si>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</si>
  <si>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</si>
  <si>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</si>
  <si>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</si>
  <si>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</si>
  <si>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</si>
  <si>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</si>
  <si>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</si>
  <si>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</si>
  <si>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</si>
  <si>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</si>
  <si>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</si>
  <si>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</si>
  <si>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</si>
  <si>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</si>
  <si>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</si>
  <si>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</si>
  <si>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</si>
  <si>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</si>
  <si>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</si>
  <si>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</si>
  <si>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</si>
  <si>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</si>
  <si>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</si>
  <si>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</si>
  <si>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</si>
  <si>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</si>
  <si>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</si>
  <si>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</si>
  <si>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</si>
  <si>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</si>
  <si>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</si>
  <si>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</si>
  <si>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</si>
  <si>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</si>
  <si>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</si>
  <si>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</si>
  <si>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</si>
  <si>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</si>
  <si>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</si>
  <si>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</si>
  <si>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</si>
  <si>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</si>
  <si>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</si>
  <si>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</si>
  <si>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</si>
  <si>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</si>
  <si>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</si>
  <si>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</si>
  <si>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</si>
  <si>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</si>
  <si>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</si>
  <si>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</si>
  <si>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</si>
  <si>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</si>
  <si>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</si>
  <si>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</si>
  <si>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</si>
  <si>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</si>
  <si>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</si>
  <si>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</si>
  <si>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</si>
  <si>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</si>
  <si>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</si>
  <si>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</si>
  <si>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</si>
  <si>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</si>
  <si>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</si>
  <si>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</si>
  <si>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</si>
  <si>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</si>
  <si>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</si>
  <si>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</si>
  <si>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</si>
  <si>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</si>
  <si>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</si>
  <si>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</si>
  <si>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</si>
  <si>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</si>
  <si>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</si>
  <si>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</si>
  <si>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</si>
  <si>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</si>
  <si>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</si>
  <si>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</si>
  <si>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</si>
  <si>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</si>
  <si>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</si>
  <si>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</si>
  <si>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</si>
  <si>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</si>
  <si>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</si>
  <si>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</si>
  <si>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</si>
  <si>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</si>
  <si>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</si>
  <si>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</si>
  <si>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</si>
  <si>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</si>
  <si>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</si>
  <si>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</si>
  <si>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</si>
  <si>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</si>
  <si>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</si>
  <si>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</si>
  <si>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</si>
  <si>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</si>
  <si>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</si>
  <si>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</si>
  <si>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</si>
  <si>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</si>
  <si>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</si>
  <si>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</si>
  <si>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</si>
  <si>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</si>
  <si>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</si>
  <si>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</si>
  <si>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</si>
  <si>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</si>
  <si>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</si>
  <si>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</si>
  <si>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</si>
  <si>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</si>
  <si>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</si>
  <si>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</si>
  <si>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</si>
  <si>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</si>
  <si>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</si>
  <si>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</si>
  <si>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</si>
  <si>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</si>
  <si>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</si>
  <si>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</si>
  <si>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</si>
  <si>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</si>
  <si>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</si>
  <si>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</si>
  <si>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</si>
  <si>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</si>
  <si>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</si>
  <si>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</si>
  <si>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</si>
  <si>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</si>
  <si>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</si>
  <si>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</si>
  <si>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</si>
  <si>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</si>
  <si>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</si>
  <si>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</si>
  <si>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</si>
  <si>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</si>
  <si>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</si>
  <si>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</si>
  <si>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</si>
  <si>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</si>
  <si>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</si>
  <si>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</si>
  <si>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</si>
  <si>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</si>
  <si>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</si>
  <si>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</si>
  <si>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</si>
  <si>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</si>
  <si>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</si>
  <si>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</si>
  <si>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</si>
  <si>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</si>
  <si>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</si>
  <si>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</si>
  <si>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</si>
  <si>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</si>
  <si>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</si>
  <si>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</si>
  <si>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</si>
  <si>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</si>
  <si>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</si>
  <si>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</si>
  <si>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</si>
  <si>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</si>
  <si>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</si>
  <si>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</si>
  <si>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</si>
  <si>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</si>
  <si>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</si>
  <si>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</si>
  <si>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</si>
  <si>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</si>
  <si>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</si>
  <si>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</si>
  <si>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</si>
  <si>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</si>
  <si>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</si>
  <si>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</si>
  <si>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</si>
  <si>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</si>
  <si>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</si>
  <si>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</si>
  <si>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</si>
  <si>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</si>
  <si>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</si>
  <si>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</si>
  <si>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</si>
  <si>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</si>
  <si>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</si>
  <si>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</si>
  <si>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</si>
  <si>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</si>
  <si>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</si>
  <si>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</si>
  <si>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</si>
  <si>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</si>
  <si>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</si>
  <si>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</si>
  <si>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</si>
  <si>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</si>
  <si>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</si>
  <si>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</si>
  <si>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</si>
  <si>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</si>
  <si>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</si>
  <si>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</si>
  <si>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</si>
  <si>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</si>
  <si>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</si>
  <si>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</si>
  <si>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</si>
  <si>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</si>
  <si>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</si>
  <si>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</si>
  <si>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</si>
  <si>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</si>
  <si>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</si>
  <si>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</si>
  <si>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</si>
  <si>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</si>
  <si>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</si>
  <si>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</si>
  <si>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</si>
  <si>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</si>
  <si>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</si>
  <si>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</si>
  <si>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</si>
  <si>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</si>
  <si>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</si>
  <si>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</si>
  <si>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</si>
  <si>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</si>
  <si>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</si>
  <si>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</si>
  <si>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</si>
  <si>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</si>
  <si>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</si>
  <si>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</si>
  <si>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</si>
  <si>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</si>
  <si>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</si>
  <si>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</si>
  <si>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</si>
  <si>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</si>
  <si>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</si>
  <si>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</si>
  <si>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</si>
  <si>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</si>
  <si>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</si>
  <si>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</si>
  <si>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</si>
  <si>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</si>
  <si>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</si>
  <si>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</si>
  <si>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</si>
  <si>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</si>
  <si>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</si>
  <si>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</si>
  <si>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</si>
  <si>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</si>
  <si>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</si>
  <si>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</si>
  <si>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</si>
  <si>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</si>
  <si>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</si>
  <si>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</si>
  <si>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</si>
  <si>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</si>
  <si>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</si>
  <si>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</si>
  <si>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</si>
  <si>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</si>
  <si>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</si>
  <si>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</si>
  <si>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</si>
  <si>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</si>
  <si>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</si>
  <si>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</si>
  <si>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</si>
  <si>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</si>
  <si>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</si>
  <si>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</si>
  <si>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</si>
  <si>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</si>
  <si>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</si>
  <si>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</si>
  <si>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</si>
  <si>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</si>
  <si>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</si>
  <si>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</si>
  <si>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</si>
  <si>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</si>
  <si>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</si>
  <si>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</si>
  <si>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</si>
  <si>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</si>
  <si>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</si>
  <si>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</si>
  <si>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</si>
  <si>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</si>
  <si>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</si>
  <si>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</si>
  <si>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</si>
  <si>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</si>
  <si>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</si>
  <si>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</si>
  <si>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</si>
  <si>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</si>
  <si>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</si>
  <si>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</si>
  <si>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</si>
  <si>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</si>
  <si>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</si>
  <si>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</si>
  <si>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</si>
  <si>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</si>
  <si>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</si>
  <si>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</si>
  <si>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</si>
  <si>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</si>
  <si>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</si>
  <si>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</si>
  <si>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</si>
  <si>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</si>
  <si>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</si>
  <si>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</si>
  <si>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</si>
  <si>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</si>
  <si>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</si>
  <si>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</si>
  <si>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</si>
  <si>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</si>
  <si>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</si>
  <si>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</si>
  <si>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</si>
  <si>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</si>
  <si>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</si>
  <si>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</si>
  <si>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</si>
  <si>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</si>
  <si>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</si>
  <si>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</si>
  <si>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</si>
  <si>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</si>
  <si>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</si>
  <si>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</si>
  <si>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</si>
  <si>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</si>
  <si>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</si>
  <si>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</si>
  <si>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</si>
  <si>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</si>
  <si>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</si>
  <si>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</si>
  <si>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</si>
  <si>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</si>
  <si>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</si>
  <si>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</si>
  <si>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</si>
  <si>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</si>
  <si>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</si>
  <si>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</si>
  <si>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</si>
  <si>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</si>
  <si>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</si>
  <si>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</si>
  <si>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</si>
  <si>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</si>
  <si>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</si>
  <si>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</si>
  <si>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</si>
  <si>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</si>
  <si>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</si>
  <si>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</si>
  <si>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</si>
  <si>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</si>
  <si>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</si>
  <si>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</si>
  <si>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</si>
  <si>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</si>
  <si>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</si>
  <si>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</si>
  <si>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</si>
  <si>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</si>
  <si>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</si>
  <si>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</si>
  <si>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</si>
  <si>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</si>
  <si>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</si>
  <si>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</si>
  <si>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</si>
  <si>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</si>
  <si>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</si>
  <si>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</si>
  <si>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</si>
  <si>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</si>
  <si>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</si>
  <si>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</si>
  <si>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</si>
  <si>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</si>
  <si>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</si>
  <si>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</si>
  <si>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</si>
  <si>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</si>
  <si>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</si>
  <si>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</si>
  <si>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</si>
  <si>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</si>
  <si>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</si>
  <si>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</si>
  <si>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</si>
  <si>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</si>
  <si>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</si>
  <si>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</si>
  <si>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</si>
  <si>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</si>
  <si>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</si>
  <si>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</si>
  <si>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LA MONTAÑITA</t>
  </si>
  <si>
    <t>CAQUETÁ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</si>
</sst>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LA MONTAÑITA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18</v>
      </c>
      <c r="C10" s="138" t="s">
        <v>443</v>
      </c>
      <c r="D10" s="138">
        <v>18410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18</v>
      </c>
      <c r="B12" s="140"/>
      <c r="C12" s="139" t="str">
        <f>+C10</f>
        <v>CAQUETÁ</v>
      </c>
      <c r="D12" s="141"/>
      <c r="E12" s="139">
        <f>+D10</f>
        <v>18410</v>
      </c>
      <c r="F12" s="141"/>
      <c r="G12" s="139" t="str">
        <f>+A10</f>
        <v>LA MONTAÑITA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LA MONTAÑITA</v>
      </c>
      <c r="H17" s="209" t="str">
        <f>+C12</f>
        <v>CAQUETÁ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18</v>
      </c>
      <c r="H20" s="4">
        <f>+SUM(H21:H22)</f>
        <v>13468</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18</v>
      </c>
      <c r="H21" s="7">
        <v>13064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404</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1.3646702047005308E-2</v>
      </c>
      <c r="H23" s="13">
        <f>+M31</f>
        <v>0.33136334812935953</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0.39</v>
      </c>
      <c r="H24" s="16">
        <f>+N40</f>
        <v>0.46816372939169981</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1.567398119122257E-3</v>
      </c>
      <c r="I30" s="25">
        <v>0</v>
      </c>
      <c r="J30" s="26">
        <v>2.0626432391138275E-2</v>
      </c>
      <c r="K30" s="26">
        <v>1.7503805175038051E-2</v>
      </c>
      <c r="L30" s="26">
        <v>1.4383043149129448E-2</v>
      </c>
      <c r="M30" s="27">
        <v>1.3646702047005308E-2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0.27735195296094078</v>
      </c>
      <c r="D31" s="29">
        <v>0.29097121829412537</v>
      </c>
      <c r="E31" s="29">
        <v>0.29801568503605452</v>
      </c>
      <c r="F31" s="29">
        <v>0.3031404784487301</v>
      </c>
      <c r="G31" s="29">
        <v>0.28916330246180638</v>
      </c>
      <c r="H31" s="30">
        <v>0.29837761580061134</v>
      </c>
      <c r="I31" s="30">
        <v>0.28921568627450983</v>
      </c>
      <c r="J31" s="31">
        <v>0.33334181143017017</v>
      </c>
      <c r="K31" s="31">
        <v>0.34448330039024883</v>
      </c>
      <c r="L31" s="31">
        <v>0.33161869045205755</v>
      </c>
      <c r="M31" s="32">
        <v>0.33136334812935953</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94</v>
      </c>
      <c r="D39" s="39">
        <v>21</v>
      </c>
      <c r="E39" s="40">
        <v>0.22340425531914893</v>
      </c>
      <c r="F39" s="38">
        <v>107</v>
      </c>
      <c r="G39" s="39">
        <v>29</v>
      </c>
      <c r="H39" s="40">
        <v>0.27102803738317754</v>
      </c>
      <c r="I39" s="38">
        <v>98</v>
      </c>
      <c r="J39" s="39">
        <v>34</v>
      </c>
      <c r="K39" s="40">
        <v>0.34693877551020408</v>
      </c>
      <c r="L39" s="41">
        <v>118</v>
      </c>
      <c r="M39" s="42">
        <v>46</v>
      </c>
      <c r="N39" s="43">
        <v>0.39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3209</v>
      </c>
      <c r="D40" s="45">
        <v>1195</v>
      </c>
      <c r="E40" s="46">
        <v>0.37239015269554376</v>
      </c>
      <c r="F40" s="44">
        <v>3310</v>
      </c>
      <c r="G40" s="45">
        <v>1284</v>
      </c>
      <c r="H40" s="46">
        <v>0.38791540785498491</v>
      </c>
      <c r="I40" s="44">
        <v>3238</v>
      </c>
      <c r="J40" s="45">
        <v>1389</v>
      </c>
      <c r="K40" s="46">
        <v>0.42896849907350215</v>
      </c>
      <c r="L40" s="47">
        <v>3518</v>
      </c>
      <c r="M40" s="45">
        <v>1647</v>
      </c>
      <c r="N40" s="46">
        <v>0.46816372939169981</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27</v>
      </c>
      <c r="K46" s="62">
        <v>23</v>
      </c>
      <c r="L46" s="62">
        <v>19</v>
      </c>
      <c r="M46" s="63">
        <v>18</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2</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2</v>
      </c>
      <c r="I48" s="69">
        <f t="shared" si="0"/>
        <v>0</v>
      </c>
      <c r="J48" s="70">
        <f t="shared" si="0"/>
        <v>27</v>
      </c>
      <c r="K48" s="70">
        <f t="shared" si="0"/>
        <v>23</v>
      </c>
      <c r="L48" s="70">
        <f t="shared" si="0"/>
        <v>19</v>
      </c>
      <c r="M48" s="71">
        <f>+SUM(M46:M47)</f>
        <v>18</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2</v>
      </c>
      <c r="I53" s="61">
        <v>0</v>
      </c>
      <c r="J53" s="62">
        <v>27</v>
      </c>
      <c r="K53" s="62">
        <v>23</v>
      </c>
      <c r="L53" s="62">
        <v>19</v>
      </c>
      <c r="M53" s="63">
        <v>18</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2</v>
      </c>
      <c r="I55" s="69">
        <f t="shared" si="1"/>
        <v>0</v>
      </c>
      <c r="J55" s="70">
        <f t="shared" si="1"/>
        <v>27</v>
      </c>
      <c r="K55" s="70">
        <f t="shared" si="1"/>
        <v>23</v>
      </c>
      <c r="L55" s="70">
        <f t="shared" si="1"/>
        <v>19</v>
      </c>
      <c r="M55" s="71">
        <f t="shared" si="1"/>
        <v>18</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2</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27</v>
      </c>
      <c r="K62" s="65">
        <v>23</v>
      </c>
      <c r="L62" s="65">
        <v>19</v>
      </c>
      <c r="M62" s="66">
        <v>18</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2</v>
      </c>
      <c r="I66" s="82">
        <f t="shared" si="2"/>
        <v>0</v>
      </c>
      <c r="J66" s="83">
        <f t="shared" si="2"/>
        <v>27</v>
      </c>
      <c r="K66" s="70">
        <f t="shared" si="2"/>
        <v>23</v>
      </c>
      <c r="L66" s="70">
        <f t="shared" si="2"/>
        <v>19</v>
      </c>
      <c r="M66" s="71">
        <f t="shared" si="2"/>
        <v>18</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2</v>
      </c>
      <c r="I76" s="78">
        <v>0</v>
      </c>
      <c r="J76" s="79">
        <v>27</v>
      </c>
      <c r="K76" s="65">
        <v>23</v>
      </c>
      <c r="L76" s="65">
        <v>19</v>
      </c>
      <c r="M76" s="66">
        <v>18</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2</v>
      </c>
      <c r="I80" s="82">
        <f t="shared" si="3"/>
        <v>0</v>
      </c>
      <c r="J80" s="83">
        <f t="shared" si="3"/>
        <v>27</v>
      </c>
      <c r="K80" s="70">
        <f t="shared" si="3"/>
        <v>23</v>
      </c>
      <c r="L80" s="70">
        <f t="shared" si="3"/>
        <v>19</v>
      </c>
      <c r="M80" s="71">
        <f t="shared" si="3"/>
        <v>18</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2</v>
      </c>
      <c r="F89" s="79">
        <v>0</v>
      </c>
      <c r="G89" s="79">
        <v>27</v>
      </c>
      <c r="H89" s="65">
        <v>23</v>
      </c>
      <c r="I89" s="65">
        <v>19</v>
      </c>
      <c r="J89" s="66">
        <v>18</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v>
      </c>
      <c r="F96" s="83">
        <f t="shared" si="4"/>
        <v>0</v>
      </c>
      <c r="G96" s="83">
        <f t="shared" si="4"/>
        <v>27</v>
      </c>
      <c r="H96" s="70">
        <f t="shared" si="4"/>
        <v>23</v>
      </c>
      <c r="I96" s="70">
        <f t="shared" si="4"/>
        <v>19</v>
      </c>
      <c r="J96" s="71">
        <f t="shared" si="4"/>
        <v>18</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2</v>
      </c>
      <c r="I103" s="78">
        <v>0</v>
      </c>
      <c r="J103" s="78">
        <v>27</v>
      </c>
      <c r="K103" s="65">
        <v>23</v>
      </c>
      <c r="L103" s="65">
        <v>19</v>
      </c>
      <c r="M103" s="66">
        <v>18</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2</v>
      </c>
      <c r="I107" s="82">
        <f t="shared" si="5"/>
        <v>0</v>
      </c>
      <c r="J107" s="82">
        <f t="shared" si="5"/>
        <v>27</v>
      </c>
      <c r="K107" s="70">
        <f t="shared" si="5"/>
        <v>23</v>
      </c>
      <c r="L107" s="70">
        <f t="shared" si="5"/>
        <v>19</v>
      </c>
      <c r="M107" s="71">
        <f t="shared" si="5"/>
        <v>18</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2</v>
      </c>
      <c r="I113" s="109">
        <v>0</v>
      </c>
      <c r="J113" s="97">
        <v>10</v>
      </c>
      <c r="K113" s="97">
        <v>8</v>
      </c>
      <c r="L113" s="97">
        <v>7</v>
      </c>
      <c r="M113" s="98">
        <v>7</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17</v>
      </c>
      <c r="K114" s="65">
        <v>15</v>
      </c>
      <c r="L114" s="65">
        <v>12</v>
      </c>
      <c r="M114" s="66">
        <v>11</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2</v>
      </c>
      <c r="I116" s="82">
        <f t="shared" si="6"/>
        <v>0</v>
      </c>
      <c r="J116" s="82">
        <f t="shared" si="6"/>
        <v>27</v>
      </c>
      <c r="K116" s="70">
        <f t="shared" si="6"/>
        <v>23</v>
      </c>
      <c r="L116" s="70">
        <f t="shared" si="6"/>
        <v>19</v>
      </c>
      <c r="M116" s="71">
        <f t="shared" si="6"/>
        <v>18</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18</v>
      </c>
      <c r="D123" s="115">
        <v>18</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18</v>
      </c>
      <c r="D127" s="118">
        <f>+SUM(D121:D126)</f>
        <v>18</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26</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26</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1</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18</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18</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307n+CfHoMk84+kHHwlXtNUsyBBdrzdDm1gip3vLMrVszCWSoDs8v7O5I9b50NLdp1Vzk3A+zIM6EvkFy9hRig==" saltValue="qjToTCZCSgFeGZpWd8937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1</v>
      </c>
      <c r="B513">
        <v>18410</v>
      </c>
      <c r="C513">
        <v>2104</v>
      </c>
      <c r="D513">
        <v>2104</v>
      </c>
      <c r="E513" t="s">
        <v>155</v>
      </c>
      <c r="F513" t="s">
        <v>137</v>
      </c>
      <c r="G513" t="s">
        <v>39</v>
      </c>
      <c r="H513" t="s">
        <v>156</v>
      </c>
      <c r="I513">
        <v>18</v>
      </c>
    </row>
    <row r="514" spans="1:9" x14ac:dyDescent="0.25">
      <c r="A514" s="167">
        <f>+COUNTIF($B$1:B514,Hoja1!$D$10)</f>
        <v>1</v>
      </c>
      <c r="B514">
        <v>18592</v>
      </c>
      <c r="C514">
        <v>9929</v>
      </c>
      <c r="D514">
        <v>9929</v>
      </c>
      <c r="E514" t="s">
        <v>194</v>
      </c>
      <c r="F514" t="s">
        <v>195</v>
      </c>
      <c r="G514" t="s">
        <v>39</v>
      </c>
      <c r="H514" t="s">
        <v>130</v>
      </c>
      <c r="I514">
        <v>1</v>
      </c>
    </row>
    <row r="515" spans="1:9" x14ac:dyDescent="0.25">
      <c r="A515" s="167">
        <f>+COUNTIF($B$1:B515,Hoja1!$D$10)</f>
        <v>1</v>
      </c>
      <c r="B515">
        <v>18610</v>
      </c>
      <c r="C515">
        <v>1115</v>
      </c>
      <c r="D515">
        <v>1115</v>
      </c>
      <c r="E515" t="s">
        <v>349</v>
      </c>
      <c r="F515" t="s">
        <v>350</v>
      </c>
      <c r="G515" t="s">
        <v>39</v>
      </c>
      <c r="H515" t="s">
        <v>130</v>
      </c>
      <c r="I515">
        <v>46</v>
      </c>
    </row>
    <row r="516" spans="1:9" x14ac:dyDescent="0.25">
      <c r="A516" s="167">
        <f>+COUNTIF($B$1:B516,Hoja1!$D$10)</f>
        <v>1</v>
      </c>
      <c r="B516">
        <v>18753</v>
      </c>
      <c r="C516">
        <v>1115</v>
      </c>
      <c r="D516">
        <v>1115</v>
      </c>
      <c r="E516" t="s">
        <v>349</v>
      </c>
      <c r="F516" t="s">
        <v>350</v>
      </c>
      <c r="G516" t="s">
        <v>39</v>
      </c>
      <c r="H516" t="s">
        <v>130</v>
      </c>
      <c r="I516">
        <v>2</v>
      </c>
    </row>
    <row r="517" spans="1:9" x14ac:dyDescent="0.25">
      <c r="A517" s="167">
        <f>+COUNTIF($B$1:B517,Hoja1!$D$10)</f>
        <v>1</v>
      </c>
      <c r="B517">
        <v>18753</v>
      </c>
      <c r="C517">
        <v>2102</v>
      </c>
      <c r="D517">
        <v>2102</v>
      </c>
      <c r="E517" t="s">
        <v>154</v>
      </c>
      <c r="F517" t="s">
        <v>137</v>
      </c>
      <c r="G517" t="s">
        <v>39</v>
      </c>
      <c r="H517" t="s">
        <v>130</v>
      </c>
      <c r="I517">
        <v>965</v>
      </c>
    </row>
    <row r="518" spans="1:9" x14ac:dyDescent="0.25">
      <c r="A518" s="167">
        <f>+COUNTIF($B$1:B518,Hoja1!$D$10)</f>
        <v>1</v>
      </c>
      <c r="B518">
        <v>18753</v>
      </c>
      <c r="C518">
        <v>2104</v>
      </c>
      <c r="D518">
        <v>2104</v>
      </c>
      <c r="E518" t="s">
        <v>155</v>
      </c>
      <c r="F518" t="s">
        <v>137</v>
      </c>
      <c r="G518" t="s">
        <v>39</v>
      </c>
      <c r="H518" t="s">
        <v>156</v>
      </c>
      <c r="I518">
        <v>26</v>
      </c>
    </row>
    <row r="519" spans="1:9" x14ac:dyDescent="0.25">
      <c r="A519" s="167">
        <f>+COUNTIF($B$1:B519,Hoja1!$D$10)</f>
        <v>1</v>
      </c>
      <c r="B519">
        <v>18756</v>
      </c>
      <c r="C519">
        <v>2104</v>
      </c>
      <c r="D519">
        <v>2104</v>
      </c>
      <c r="E519" t="s">
        <v>155</v>
      </c>
      <c r="F519" t="s">
        <v>137</v>
      </c>
      <c r="G519" t="s">
        <v>39</v>
      </c>
      <c r="H519" t="s">
        <v>156</v>
      </c>
      <c r="I519">
        <v>3</v>
      </c>
    </row>
    <row r="520" spans="1:9" x14ac:dyDescent="0.25">
      <c r="A520" s="167">
        <f>+COUNTIF($B$1:B520,Hoja1!$D$10)</f>
        <v>1</v>
      </c>
      <c r="B520">
        <v>18756</v>
      </c>
      <c r="C520">
        <v>9929</v>
      </c>
      <c r="D520">
        <v>9929</v>
      </c>
      <c r="E520" t="s">
        <v>194</v>
      </c>
      <c r="F520" t="s">
        <v>195</v>
      </c>
      <c r="G520" t="s">
        <v>39</v>
      </c>
      <c r="H520" t="s">
        <v>130</v>
      </c>
      <c r="I520">
        <v>1</v>
      </c>
    </row>
    <row r="521" spans="1:9" x14ac:dyDescent="0.25">
      <c r="A521" s="167">
        <f>+COUNTIF($B$1:B521,Hoja1!$D$10)</f>
        <v>1</v>
      </c>
      <c r="B521">
        <v>18860</v>
      </c>
      <c r="C521">
        <v>2104</v>
      </c>
      <c r="D521">
        <v>2104</v>
      </c>
      <c r="E521" t="s">
        <v>155</v>
      </c>
      <c r="F521" t="s">
        <v>137</v>
      </c>
      <c r="G521" t="s">
        <v>39</v>
      </c>
      <c r="H521" t="s">
        <v>156</v>
      </c>
      <c r="I521">
        <v>9</v>
      </c>
    </row>
    <row r="522" spans="1:9" x14ac:dyDescent="0.25">
      <c r="A522" s="167">
        <f>+COUNTIF($B$1:B522,Hoja1!$D$10)</f>
        <v>1</v>
      </c>
      <c r="B522">
        <v>18860</v>
      </c>
      <c r="C522">
        <v>9929</v>
      </c>
      <c r="D522">
        <v>9929</v>
      </c>
      <c r="E522" t="s">
        <v>194</v>
      </c>
      <c r="F522" t="s">
        <v>195</v>
      </c>
      <c r="G522" t="s">
        <v>39</v>
      </c>
      <c r="H522" t="s">
        <v>130</v>
      </c>
      <c r="I522">
        <v>1</v>
      </c>
    </row>
    <row r="523" spans="1:9" x14ac:dyDescent="0.25">
      <c r="A523" s="167">
        <f>+COUNTIF($B$1:B523,Hoja1!$D$10)</f>
        <v>1</v>
      </c>
      <c r="B523">
        <v>19001</v>
      </c>
      <c r="C523">
        <v>1110</v>
      </c>
      <c r="D523">
        <v>1110</v>
      </c>
      <c r="E523" t="s">
        <v>327</v>
      </c>
      <c r="F523" t="s">
        <v>195</v>
      </c>
      <c r="G523" t="s">
        <v>39</v>
      </c>
      <c r="H523" t="s">
        <v>130</v>
      </c>
      <c r="I523">
        <v>15944</v>
      </c>
    </row>
    <row r="524" spans="1:9" x14ac:dyDescent="0.25">
      <c r="A524" s="167">
        <f>+COUNTIF($B$1:B524,Hoja1!$D$10)</f>
        <v>1</v>
      </c>
      <c r="B524">
        <v>19001</v>
      </c>
      <c r="C524">
        <v>1112</v>
      </c>
      <c r="D524">
        <v>1112</v>
      </c>
      <c r="E524" t="s">
        <v>328</v>
      </c>
      <c r="F524" t="s">
        <v>153</v>
      </c>
      <c r="G524" t="s">
        <v>39</v>
      </c>
      <c r="H524" t="s">
        <v>130</v>
      </c>
      <c r="I524">
        <v>11</v>
      </c>
    </row>
    <row r="525" spans="1:9" x14ac:dyDescent="0.25">
      <c r="A525" s="167">
        <f>+COUNTIF($B$1:B525,Hoja1!$D$10)</f>
        <v>1</v>
      </c>
      <c r="B525">
        <v>19001</v>
      </c>
      <c r="C525">
        <v>1207</v>
      </c>
      <c r="D525">
        <v>1207</v>
      </c>
      <c r="E525" t="s">
        <v>134</v>
      </c>
      <c r="F525" t="s">
        <v>135</v>
      </c>
      <c r="G525" t="s">
        <v>39</v>
      </c>
      <c r="H525" t="s">
        <v>130</v>
      </c>
      <c r="I525">
        <v>1050</v>
      </c>
    </row>
    <row r="526" spans="1:9" x14ac:dyDescent="0.25">
      <c r="A526" s="167">
        <f>+COUNTIF($B$1:B526,Hoja1!$D$10)</f>
        <v>1</v>
      </c>
      <c r="B526">
        <v>19001</v>
      </c>
      <c r="C526">
        <v>1722</v>
      </c>
      <c r="D526">
        <v>1722</v>
      </c>
      <c r="E526" t="s">
        <v>204</v>
      </c>
      <c r="F526" t="s">
        <v>153</v>
      </c>
      <c r="G526" t="s">
        <v>138</v>
      </c>
      <c r="H526" t="s">
        <v>130</v>
      </c>
      <c r="I526">
        <v>3</v>
      </c>
    </row>
    <row r="527" spans="1:9" x14ac:dyDescent="0.25">
      <c r="A527" s="167">
        <f>+COUNTIF($B$1:B527,Hoja1!$D$10)</f>
        <v>1</v>
      </c>
      <c r="B527">
        <v>19001</v>
      </c>
      <c r="C527">
        <v>1818</v>
      </c>
      <c r="D527">
        <v>1816</v>
      </c>
      <c r="E527" t="s">
        <v>149</v>
      </c>
      <c r="F527" t="s">
        <v>129</v>
      </c>
      <c r="G527" t="s">
        <v>138</v>
      </c>
      <c r="H527" t="s">
        <v>130</v>
      </c>
      <c r="I527">
        <v>46</v>
      </c>
    </row>
    <row r="528" spans="1:9" x14ac:dyDescent="0.25">
      <c r="A528" s="167">
        <f>+COUNTIF($B$1:B528,Hoja1!$D$10)</f>
        <v>1</v>
      </c>
      <c r="B528">
        <v>19001</v>
      </c>
      <c r="C528">
        <v>1818</v>
      </c>
      <c r="D528">
        <v>1818</v>
      </c>
      <c r="E528" t="s">
        <v>149</v>
      </c>
      <c r="F528" t="s">
        <v>137</v>
      </c>
      <c r="G528" t="s">
        <v>138</v>
      </c>
      <c r="H528" t="s">
        <v>130</v>
      </c>
      <c r="I528">
        <v>818</v>
      </c>
    </row>
    <row r="529" spans="1:9" x14ac:dyDescent="0.25">
      <c r="A529" s="167">
        <f>+COUNTIF($B$1:B529,Hoja1!$D$10)</f>
        <v>1</v>
      </c>
      <c r="B529">
        <v>19001</v>
      </c>
      <c r="C529">
        <v>1826</v>
      </c>
      <c r="D529">
        <v>1826</v>
      </c>
      <c r="E529" t="s">
        <v>151</v>
      </c>
      <c r="F529" t="s">
        <v>137</v>
      </c>
      <c r="G529" t="s">
        <v>138</v>
      </c>
      <c r="H529" t="s">
        <v>130</v>
      </c>
      <c r="I529">
        <v>669</v>
      </c>
    </row>
    <row r="530" spans="1:9" x14ac:dyDescent="0.25">
      <c r="A530" s="167">
        <f>+COUNTIF($B$1:B530,Hoja1!$D$10)</f>
        <v>1</v>
      </c>
      <c r="B530">
        <v>19001</v>
      </c>
      <c r="C530">
        <v>1827</v>
      </c>
      <c r="D530">
        <v>1827</v>
      </c>
      <c r="E530" t="s">
        <v>152</v>
      </c>
      <c r="F530" t="s">
        <v>153</v>
      </c>
      <c r="G530" t="s">
        <v>138</v>
      </c>
      <c r="H530" t="s">
        <v>130</v>
      </c>
      <c r="I530">
        <v>39</v>
      </c>
    </row>
    <row r="531" spans="1:9" x14ac:dyDescent="0.25">
      <c r="A531" s="167">
        <f>+COUNTIF($B$1:B531,Hoja1!$D$10)</f>
        <v>1</v>
      </c>
      <c r="B531">
        <v>19001</v>
      </c>
      <c r="C531">
        <v>2102</v>
      </c>
      <c r="D531">
        <v>2102</v>
      </c>
      <c r="E531" t="s">
        <v>154</v>
      </c>
      <c r="F531" t="s">
        <v>137</v>
      </c>
      <c r="G531" t="s">
        <v>39</v>
      </c>
      <c r="H531" t="s">
        <v>130</v>
      </c>
      <c r="I531">
        <v>2339</v>
      </c>
    </row>
    <row r="532" spans="1:9" x14ac:dyDescent="0.25">
      <c r="A532" s="167">
        <f>+COUNTIF($B$1:B532,Hoja1!$D$10)</f>
        <v>1</v>
      </c>
      <c r="B532">
        <v>19001</v>
      </c>
      <c r="C532">
        <v>2104</v>
      </c>
      <c r="D532">
        <v>2104</v>
      </c>
      <c r="E532" t="s">
        <v>155</v>
      </c>
      <c r="F532" t="s">
        <v>137</v>
      </c>
      <c r="G532" t="s">
        <v>39</v>
      </c>
      <c r="H532" t="s">
        <v>156</v>
      </c>
      <c r="I532">
        <v>444</v>
      </c>
    </row>
    <row r="533" spans="1:9" x14ac:dyDescent="0.25">
      <c r="A533" s="167">
        <f>+COUNTIF($B$1:B533,Hoja1!$D$10)</f>
        <v>1</v>
      </c>
      <c r="B533">
        <v>19001</v>
      </c>
      <c r="C533">
        <v>2715</v>
      </c>
      <c r="D533">
        <v>2715</v>
      </c>
      <c r="E533" t="s">
        <v>351</v>
      </c>
      <c r="F533" t="s">
        <v>195</v>
      </c>
      <c r="G533" t="s">
        <v>138</v>
      </c>
      <c r="H533" t="s">
        <v>156</v>
      </c>
      <c r="I533">
        <v>4846</v>
      </c>
    </row>
    <row r="534" spans="1:9" x14ac:dyDescent="0.25">
      <c r="A534" s="167">
        <f>+COUNTIF($B$1:B534,Hoja1!$D$10)</f>
        <v>1</v>
      </c>
      <c r="B534">
        <v>19001</v>
      </c>
      <c r="C534">
        <v>2721</v>
      </c>
      <c r="D534">
        <v>2721</v>
      </c>
      <c r="E534" t="s">
        <v>163</v>
      </c>
      <c r="F534" t="s">
        <v>129</v>
      </c>
      <c r="G534" t="s">
        <v>138</v>
      </c>
      <c r="H534" t="s">
        <v>156</v>
      </c>
      <c r="I534">
        <v>547</v>
      </c>
    </row>
    <row r="535" spans="1:9" x14ac:dyDescent="0.25">
      <c r="A535" s="167">
        <f>+COUNTIF($B$1:B535,Hoja1!$D$10)</f>
        <v>1</v>
      </c>
      <c r="B535">
        <v>19001</v>
      </c>
      <c r="C535">
        <v>2812</v>
      </c>
      <c r="D535">
        <v>2812</v>
      </c>
      <c r="E535" t="s">
        <v>275</v>
      </c>
      <c r="F535" t="s">
        <v>137</v>
      </c>
      <c r="G535" t="s">
        <v>138</v>
      </c>
      <c r="H535" t="s">
        <v>130</v>
      </c>
      <c r="I535">
        <v>73</v>
      </c>
    </row>
    <row r="536" spans="1:9" x14ac:dyDescent="0.25">
      <c r="A536" s="167">
        <f>+COUNTIF($B$1:B536,Hoja1!$D$10)</f>
        <v>1</v>
      </c>
      <c r="B536">
        <v>19001</v>
      </c>
      <c r="C536">
        <v>2833</v>
      </c>
      <c r="D536">
        <v>2833</v>
      </c>
      <c r="E536" t="s">
        <v>171</v>
      </c>
      <c r="F536" t="s">
        <v>129</v>
      </c>
      <c r="G536" t="s">
        <v>138</v>
      </c>
      <c r="H536" t="s">
        <v>156</v>
      </c>
      <c r="I536">
        <v>103</v>
      </c>
    </row>
    <row r="537" spans="1:9" x14ac:dyDescent="0.25">
      <c r="A537" s="167">
        <f>+COUNTIF($B$1:B537,Hoja1!$D$10)</f>
        <v>1</v>
      </c>
      <c r="B537">
        <v>19001</v>
      </c>
      <c r="C537">
        <v>2849</v>
      </c>
      <c r="D537">
        <v>2849</v>
      </c>
      <c r="E537" t="s">
        <v>352</v>
      </c>
      <c r="F537" t="s">
        <v>195</v>
      </c>
      <c r="G537" t="s">
        <v>138</v>
      </c>
      <c r="H537" t="s">
        <v>156</v>
      </c>
      <c r="I537">
        <v>2051</v>
      </c>
    </row>
    <row r="538" spans="1:9" x14ac:dyDescent="0.25">
      <c r="A538" s="167">
        <f>+COUNTIF($B$1:B538,Hoja1!$D$10)</f>
        <v>1</v>
      </c>
      <c r="B538">
        <v>19001</v>
      </c>
      <c r="C538">
        <v>3104</v>
      </c>
      <c r="D538">
        <v>3104</v>
      </c>
      <c r="E538" t="s">
        <v>353</v>
      </c>
      <c r="F538" t="s">
        <v>195</v>
      </c>
      <c r="G538" t="s">
        <v>39</v>
      </c>
      <c r="H538" t="s">
        <v>156</v>
      </c>
      <c r="I538">
        <v>2642</v>
      </c>
    </row>
    <row r="539" spans="1:9" x14ac:dyDescent="0.25">
      <c r="A539" s="167">
        <f>+COUNTIF($B$1:B539,Hoja1!$D$10)</f>
        <v>1</v>
      </c>
      <c r="B539">
        <v>19001</v>
      </c>
      <c r="C539">
        <v>3831</v>
      </c>
      <c r="D539">
        <v>3831</v>
      </c>
      <c r="E539" t="s">
        <v>354</v>
      </c>
      <c r="F539" t="s">
        <v>195</v>
      </c>
      <c r="G539" t="s">
        <v>138</v>
      </c>
      <c r="H539" t="s">
        <v>156</v>
      </c>
      <c r="I539">
        <v>2916</v>
      </c>
    </row>
    <row r="540" spans="1:9" x14ac:dyDescent="0.25">
      <c r="A540" s="167">
        <f>+COUNTIF($B$1:B540,Hoja1!$D$10)</f>
        <v>1</v>
      </c>
      <c r="B540">
        <v>19001</v>
      </c>
      <c r="C540">
        <v>9110</v>
      </c>
      <c r="D540">
        <v>9110</v>
      </c>
      <c r="E540" t="s">
        <v>186</v>
      </c>
      <c r="F540" t="s">
        <v>137</v>
      </c>
      <c r="G540" t="s">
        <v>39</v>
      </c>
      <c r="H540" t="s">
        <v>179</v>
      </c>
      <c r="I540">
        <v>6813</v>
      </c>
    </row>
    <row r="541" spans="1:9" x14ac:dyDescent="0.25">
      <c r="A541" s="167">
        <f>+COUNTIF($B$1:B541,Hoja1!$D$10)</f>
        <v>1</v>
      </c>
      <c r="B541">
        <v>19001</v>
      </c>
      <c r="C541">
        <v>9929</v>
      </c>
      <c r="D541">
        <v>9929</v>
      </c>
      <c r="E541" t="s">
        <v>194</v>
      </c>
      <c r="F541" t="s">
        <v>195</v>
      </c>
      <c r="G541" t="s">
        <v>39</v>
      </c>
      <c r="H541" t="s">
        <v>130</v>
      </c>
      <c r="I541">
        <v>40</v>
      </c>
    </row>
    <row r="542" spans="1:9" x14ac:dyDescent="0.25">
      <c r="A542" s="167">
        <f>+COUNTIF($B$1:B542,Hoja1!$D$10)</f>
        <v>1</v>
      </c>
      <c r="B542">
        <v>19022</v>
      </c>
      <c r="C542">
        <v>9929</v>
      </c>
      <c r="D542">
        <v>9929</v>
      </c>
      <c r="E542" t="s">
        <v>194</v>
      </c>
      <c r="F542" t="s">
        <v>195</v>
      </c>
      <c r="G542" t="s">
        <v>39</v>
      </c>
      <c r="H542" t="s">
        <v>130</v>
      </c>
      <c r="I542">
        <v>15</v>
      </c>
    </row>
    <row r="543" spans="1:9" x14ac:dyDescent="0.25">
      <c r="A543" s="167">
        <f>+COUNTIF($B$1:B543,Hoja1!$D$10)</f>
        <v>1</v>
      </c>
      <c r="B543">
        <v>19100</v>
      </c>
      <c r="C543">
        <v>9929</v>
      </c>
      <c r="D543">
        <v>9929</v>
      </c>
      <c r="E543" t="s">
        <v>194</v>
      </c>
      <c r="F543" t="s">
        <v>195</v>
      </c>
      <c r="G543" t="s">
        <v>39</v>
      </c>
      <c r="H543" t="s">
        <v>130</v>
      </c>
      <c r="I543">
        <v>1</v>
      </c>
    </row>
    <row r="544" spans="1:9" x14ac:dyDescent="0.25">
      <c r="A544" s="167">
        <f>+COUNTIF($B$1:B544,Hoja1!$D$10)</f>
        <v>1</v>
      </c>
      <c r="B544">
        <v>19110</v>
      </c>
      <c r="C544">
        <v>9929</v>
      </c>
      <c r="D544">
        <v>9929</v>
      </c>
      <c r="E544" t="s">
        <v>194</v>
      </c>
      <c r="F544" t="s">
        <v>195</v>
      </c>
      <c r="G544" t="s">
        <v>39</v>
      </c>
      <c r="H544" t="s">
        <v>130</v>
      </c>
      <c r="I544">
        <v>2</v>
      </c>
    </row>
    <row r="545" spans="1:9" x14ac:dyDescent="0.25">
      <c r="A545" s="167">
        <f>+COUNTIF($B$1:B545,Hoja1!$D$10)</f>
        <v>1</v>
      </c>
      <c r="B545">
        <v>19130</v>
      </c>
      <c r="C545">
        <v>9929</v>
      </c>
      <c r="D545">
        <v>9929</v>
      </c>
      <c r="E545" t="s">
        <v>194</v>
      </c>
      <c r="F545" t="s">
        <v>195</v>
      </c>
      <c r="G545" t="s">
        <v>39</v>
      </c>
      <c r="H545" t="s">
        <v>130</v>
      </c>
      <c r="I545">
        <v>4</v>
      </c>
    </row>
    <row r="546" spans="1:9" x14ac:dyDescent="0.25">
      <c r="A546" s="167">
        <f>+COUNTIF($B$1:B546,Hoja1!$D$10)</f>
        <v>1</v>
      </c>
      <c r="B546">
        <v>19137</v>
      </c>
      <c r="C546">
        <v>2104</v>
      </c>
      <c r="D546">
        <v>2104</v>
      </c>
      <c r="E546" t="s">
        <v>155</v>
      </c>
      <c r="F546" t="s">
        <v>137</v>
      </c>
      <c r="G546" t="s">
        <v>39</v>
      </c>
      <c r="H546" t="s">
        <v>156</v>
      </c>
      <c r="I546">
        <v>43</v>
      </c>
    </row>
    <row r="547" spans="1:9" x14ac:dyDescent="0.25">
      <c r="A547" s="167">
        <f>+COUNTIF($B$1:B547,Hoja1!$D$10)</f>
        <v>1</v>
      </c>
      <c r="B547">
        <v>19137</v>
      </c>
      <c r="C547">
        <v>9929</v>
      </c>
      <c r="D547">
        <v>9929</v>
      </c>
      <c r="E547" t="s">
        <v>194</v>
      </c>
      <c r="F547" t="s">
        <v>195</v>
      </c>
      <c r="G547" t="s">
        <v>39</v>
      </c>
      <c r="H547" t="s">
        <v>130</v>
      </c>
      <c r="I547">
        <v>135</v>
      </c>
    </row>
    <row r="548" spans="1:9" x14ac:dyDescent="0.25">
      <c r="A548" s="167">
        <f>+COUNTIF($B$1:B548,Hoja1!$D$10)</f>
        <v>1</v>
      </c>
      <c r="B548">
        <v>19142</v>
      </c>
      <c r="C548">
        <v>9929</v>
      </c>
      <c r="D548">
        <v>9929</v>
      </c>
      <c r="E548" t="s">
        <v>194</v>
      </c>
      <c r="F548" t="s">
        <v>195</v>
      </c>
      <c r="G548" t="s">
        <v>39</v>
      </c>
      <c r="H548" t="s">
        <v>130</v>
      </c>
      <c r="I548">
        <v>15</v>
      </c>
    </row>
    <row r="549" spans="1:9" x14ac:dyDescent="0.25">
      <c r="A549" s="167">
        <f>+COUNTIF($B$1:B549,Hoja1!$D$10)</f>
        <v>1</v>
      </c>
      <c r="B549">
        <v>19212</v>
      </c>
      <c r="C549">
        <v>9929</v>
      </c>
      <c r="D549">
        <v>9929</v>
      </c>
      <c r="E549" t="s">
        <v>194</v>
      </c>
      <c r="F549" t="s">
        <v>195</v>
      </c>
      <c r="G549" t="s">
        <v>39</v>
      </c>
      <c r="H549" t="s">
        <v>130</v>
      </c>
      <c r="I549">
        <v>11</v>
      </c>
    </row>
    <row r="550" spans="1:9" x14ac:dyDescent="0.25">
      <c r="A550" s="167">
        <f>+COUNTIF($B$1:B550,Hoja1!$D$10)</f>
        <v>1</v>
      </c>
      <c r="B550">
        <v>19300</v>
      </c>
      <c r="C550">
        <v>2114</v>
      </c>
      <c r="D550">
        <v>2114</v>
      </c>
      <c r="E550" t="s">
        <v>355</v>
      </c>
      <c r="F550" t="s">
        <v>213</v>
      </c>
      <c r="G550" t="s">
        <v>39</v>
      </c>
      <c r="H550" t="s">
        <v>156</v>
      </c>
      <c r="I550">
        <v>27</v>
      </c>
    </row>
    <row r="551" spans="1:9" x14ac:dyDescent="0.25">
      <c r="A551" s="167">
        <f>+COUNTIF($B$1:B551,Hoja1!$D$10)</f>
        <v>1</v>
      </c>
      <c r="B551">
        <v>19300</v>
      </c>
      <c r="C551">
        <v>3301</v>
      </c>
      <c r="D551">
        <v>3301</v>
      </c>
      <c r="E551" t="s">
        <v>356</v>
      </c>
      <c r="F551" t="s">
        <v>213</v>
      </c>
      <c r="G551" t="s">
        <v>39</v>
      </c>
      <c r="H551" t="s">
        <v>156</v>
      </c>
      <c r="I551">
        <v>3</v>
      </c>
    </row>
    <row r="552" spans="1:9" x14ac:dyDescent="0.25">
      <c r="A552" s="167">
        <f>+COUNTIF($B$1:B552,Hoja1!$D$10)</f>
        <v>1</v>
      </c>
      <c r="B552">
        <v>19355</v>
      </c>
      <c r="C552">
        <v>9929</v>
      </c>
      <c r="D552">
        <v>9929</v>
      </c>
      <c r="E552" t="s">
        <v>194</v>
      </c>
      <c r="F552" t="s">
        <v>195</v>
      </c>
      <c r="G552" t="s">
        <v>39</v>
      </c>
      <c r="H552" t="s">
        <v>130</v>
      </c>
      <c r="I552">
        <v>48</v>
      </c>
    </row>
    <row r="553" spans="1:9" x14ac:dyDescent="0.25">
      <c r="A553" s="167">
        <f>+COUNTIF($B$1:B553,Hoja1!$D$10)</f>
        <v>1</v>
      </c>
      <c r="B553">
        <v>19364</v>
      </c>
      <c r="C553">
        <v>9929</v>
      </c>
      <c r="D553">
        <v>9929</v>
      </c>
      <c r="E553" t="s">
        <v>194</v>
      </c>
      <c r="F553" t="s">
        <v>195</v>
      </c>
      <c r="G553" t="s">
        <v>39</v>
      </c>
      <c r="H553" t="s">
        <v>130</v>
      </c>
      <c r="I553">
        <v>11</v>
      </c>
    </row>
    <row r="554" spans="1:9" x14ac:dyDescent="0.25">
      <c r="A554" s="167">
        <f>+COUNTIF($B$1:B554,Hoja1!$D$10)</f>
        <v>1</v>
      </c>
      <c r="B554">
        <v>19392</v>
      </c>
      <c r="C554">
        <v>9929</v>
      </c>
      <c r="D554">
        <v>9929</v>
      </c>
      <c r="E554" t="s">
        <v>194</v>
      </c>
      <c r="F554" t="s">
        <v>195</v>
      </c>
      <c r="G554" t="s">
        <v>39</v>
      </c>
      <c r="H554" t="s">
        <v>130</v>
      </c>
      <c r="I554">
        <v>17</v>
      </c>
    </row>
    <row r="555" spans="1:9" x14ac:dyDescent="0.25">
      <c r="A555" s="167">
        <f>+COUNTIF($B$1:B555,Hoja1!$D$10)</f>
        <v>1</v>
      </c>
      <c r="B555">
        <v>19397</v>
      </c>
      <c r="C555">
        <v>9929</v>
      </c>
      <c r="D555">
        <v>9929</v>
      </c>
      <c r="E555" t="s">
        <v>194</v>
      </c>
      <c r="F555" t="s">
        <v>195</v>
      </c>
      <c r="G555" t="s">
        <v>39</v>
      </c>
      <c r="H555" t="s">
        <v>130</v>
      </c>
      <c r="I555">
        <v>12</v>
      </c>
    </row>
    <row r="556" spans="1:9" x14ac:dyDescent="0.25">
      <c r="A556" s="167">
        <f>+COUNTIF($B$1:B556,Hoja1!$D$10)</f>
        <v>1</v>
      </c>
      <c r="B556">
        <v>19418</v>
      </c>
      <c r="C556">
        <v>9929</v>
      </c>
      <c r="D556">
        <v>9929</v>
      </c>
      <c r="E556" t="s">
        <v>194</v>
      </c>
      <c r="F556" t="s">
        <v>195</v>
      </c>
      <c r="G556" t="s">
        <v>39</v>
      </c>
      <c r="H556" t="s">
        <v>130</v>
      </c>
      <c r="I556">
        <v>16</v>
      </c>
    </row>
    <row r="557" spans="1:9" x14ac:dyDescent="0.25">
      <c r="A557" s="167">
        <f>+COUNTIF($B$1:B557,Hoja1!$D$10)</f>
        <v>1</v>
      </c>
      <c r="B557">
        <v>19455</v>
      </c>
      <c r="C557">
        <v>1110</v>
      </c>
      <c r="D557">
        <v>1110</v>
      </c>
      <c r="E557" t="s">
        <v>327</v>
      </c>
      <c r="F557" t="s">
        <v>195</v>
      </c>
      <c r="G557" t="s">
        <v>39</v>
      </c>
      <c r="H557" t="s">
        <v>130</v>
      </c>
      <c r="I557">
        <v>2</v>
      </c>
    </row>
    <row r="558" spans="1:9" x14ac:dyDescent="0.25">
      <c r="A558" s="167">
        <f>+COUNTIF($B$1:B558,Hoja1!$D$10)</f>
        <v>1</v>
      </c>
      <c r="B558">
        <v>19455</v>
      </c>
      <c r="C558">
        <v>2104</v>
      </c>
      <c r="D558">
        <v>2104</v>
      </c>
      <c r="E558" t="s">
        <v>155</v>
      </c>
      <c r="F558" t="s">
        <v>137</v>
      </c>
      <c r="G558" t="s">
        <v>39</v>
      </c>
      <c r="H558" t="s">
        <v>156</v>
      </c>
      <c r="I558">
        <v>58</v>
      </c>
    </row>
    <row r="559" spans="1:9" x14ac:dyDescent="0.25">
      <c r="A559" s="167">
        <f>+COUNTIF($B$1:B559,Hoja1!$D$10)</f>
        <v>1</v>
      </c>
      <c r="B559">
        <v>19455</v>
      </c>
      <c r="C559">
        <v>9929</v>
      </c>
      <c r="D559">
        <v>9929</v>
      </c>
      <c r="E559" t="s">
        <v>194</v>
      </c>
      <c r="F559" t="s">
        <v>195</v>
      </c>
      <c r="G559" t="s">
        <v>39</v>
      </c>
      <c r="H559" t="s">
        <v>130</v>
      </c>
      <c r="I559">
        <v>3</v>
      </c>
    </row>
    <row r="560" spans="1:9" x14ac:dyDescent="0.25">
      <c r="A560" s="167">
        <f>+COUNTIF($B$1:B560,Hoja1!$D$10)</f>
        <v>1</v>
      </c>
      <c r="B560">
        <v>19473</v>
      </c>
      <c r="C560">
        <v>9929</v>
      </c>
      <c r="D560">
        <v>9929</v>
      </c>
      <c r="E560" t="s">
        <v>194</v>
      </c>
      <c r="F560" t="s">
        <v>195</v>
      </c>
      <c r="G560" t="s">
        <v>39</v>
      </c>
      <c r="H560" t="s">
        <v>130</v>
      </c>
      <c r="I560">
        <v>16</v>
      </c>
    </row>
    <row r="561" spans="1:9" x14ac:dyDescent="0.25">
      <c r="A561" s="167">
        <f>+COUNTIF($B$1:B561,Hoja1!$D$10)</f>
        <v>1</v>
      </c>
      <c r="B561">
        <v>19517</v>
      </c>
      <c r="C561">
        <v>9929</v>
      </c>
      <c r="D561">
        <v>9929</v>
      </c>
      <c r="E561" t="s">
        <v>194</v>
      </c>
      <c r="F561" t="s">
        <v>195</v>
      </c>
      <c r="G561" t="s">
        <v>39</v>
      </c>
      <c r="H561" t="s">
        <v>130</v>
      </c>
      <c r="I561">
        <v>136</v>
      </c>
    </row>
    <row r="562" spans="1:9" x14ac:dyDescent="0.25">
      <c r="A562" s="167">
        <f>+COUNTIF($B$1:B562,Hoja1!$D$10)</f>
        <v>1</v>
      </c>
      <c r="B562">
        <v>19532</v>
      </c>
      <c r="C562">
        <v>2102</v>
      </c>
      <c r="D562">
        <v>2102</v>
      </c>
      <c r="E562" t="s">
        <v>154</v>
      </c>
      <c r="F562" t="s">
        <v>137</v>
      </c>
      <c r="G562" t="s">
        <v>39</v>
      </c>
      <c r="H562" t="s">
        <v>130</v>
      </c>
      <c r="I562">
        <v>1573</v>
      </c>
    </row>
    <row r="563" spans="1:9" x14ac:dyDescent="0.25">
      <c r="A563" s="167">
        <f>+COUNTIF($B$1:B563,Hoja1!$D$10)</f>
        <v>1</v>
      </c>
      <c r="B563">
        <v>19532</v>
      </c>
      <c r="C563">
        <v>2104</v>
      </c>
      <c r="D563">
        <v>2104</v>
      </c>
      <c r="E563" t="s">
        <v>155</v>
      </c>
      <c r="F563" t="s">
        <v>137</v>
      </c>
      <c r="G563" t="s">
        <v>39</v>
      </c>
      <c r="H563" t="s">
        <v>156</v>
      </c>
      <c r="I563">
        <v>53</v>
      </c>
    </row>
    <row r="564" spans="1:9" x14ac:dyDescent="0.25">
      <c r="A564" s="167">
        <f>+COUNTIF($B$1:B564,Hoja1!$D$10)</f>
        <v>1</v>
      </c>
      <c r="B564">
        <v>19532</v>
      </c>
      <c r="C564">
        <v>9929</v>
      </c>
      <c r="D564">
        <v>9929</v>
      </c>
      <c r="E564" t="s">
        <v>194</v>
      </c>
      <c r="F564" t="s">
        <v>195</v>
      </c>
      <c r="G564" t="s">
        <v>39</v>
      </c>
      <c r="H564" t="s">
        <v>130</v>
      </c>
      <c r="I564">
        <v>1</v>
      </c>
    </row>
    <row r="565" spans="1:9" x14ac:dyDescent="0.25">
      <c r="A565" s="167">
        <f>+COUNTIF($B$1:B565,Hoja1!$D$10)</f>
        <v>1</v>
      </c>
      <c r="B565">
        <v>19548</v>
      </c>
      <c r="C565">
        <v>9929</v>
      </c>
      <c r="D565">
        <v>9929</v>
      </c>
      <c r="E565" t="s">
        <v>194</v>
      </c>
      <c r="F565" t="s">
        <v>195</v>
      </c>
      <c r="G565" t="s">
        <v>39</v>
      </c>
      <c r="H565" t="s">
        <v>130</v>
      </c>
      <c r="I565">
        <v>2</v>
      </c>
    </row>
    <row r="566" spans="1:9" x14ac:dyDescent="0.25">
      <c r="A566" s="167">
        <f>+COUNTIF($B$1:B566,Hoja1!$D$10)</f>
        <v>1</v>
      </c>
      <c r="B566">
        <v>19585</v>
      </c>
      <c r="C566">
        <v>9929</v>
      </c>
      <c r="D566">
        <v>9929</v>
      </c>
      <c r="E566" t="s">
        <v>194</v>
      </c>
      <c r="F566" t="s">
        <v>195</v>
      </c>
      <c r="G566" t="s">
        <v>39</v>
      </c>
      <c r="H566" t="s">
        <v>130</v>
      </c>
      <c r="I566">
        <v>4</v>
      </c>
    </row>
    <row r="567" spans="1:9" x14ac:dyDescent="0.25">
      <c r="A567" s="167">
        <f>+COUNTIF($B$1:B567,Hoja1!$D$10)</f>
        <v>1</v>
      </c>
      <c r="B567">
        <v>19622</v>
      </c>
      <c r="C567">
        <v>2104</v>
      </c>
      <c r="D567">
        <v>2104</v>
      </c>
      <c r="E567" t="s">
        <v>155</v>
      </c>
      <c r="F567" t="s">
        <v>137</v>
      </c>
      <c r="G567" t="s">
        <v>39</v>
      </c>
      <c r="H567" t="s">
        <v>156</v>
      </c>
      <c r="I567">
        <v>50</v>
      </c>
    </row>
    <row r="568" spans="1:9" x14ac:dyDescent="0.25">
      <c r="A568" s="167">
        <f>+COUNTIF($B$1:B568,Hoja1!$D$10)</f>
        <v>1</v>
      </c>
      <c r="B568">
        <v>19622</v>
      </c>
      <c r="C568">
        <v>9929</v>
      </c>
      <c r="D568">
        <v>9929</v>
      </c>
      <c r="E568" t="s">
        <v>194</v>
      </c>
      <c r="F568" t="s">
        <v>195</v>
      </c>
      <c r="G568" t="s">
        <v>39</v>
      </c>
      <c r="H568" t="s">
        <v>130</v>
      </c>
      <c r="I568">
        <v>1</v>
      </c>
    </row>
    <row r="569" spans="1:9" x14ac:dyDescent="0.25">
      <c r="A569" s="167">
        <f>+COUNTIF($B$1:B569,Hoja1!$D$10)</f>
        <v>1</v>
      </c>
      <c r="B569">
        <v>19693</v>
      </c>
      <c r="C569">
        <v>9929</v>
      </c>
      <c r="D569">
        <v>9929</v>
      </c>
      <c r="E569" t="s">
        <v>194</v>
      </c>
      <c r="F569" t="s">
        <v>195</v>
      </c>
      <c r="G569" t="s">
        <v>39</v>
      </c>
      <c r="H569" t="s">
        <v>130</v>
      </c>
      <c r="I569">
        <v>4</v>
      </c>
    </row>
    <row r="570" spans="1:9" x14ac:dyDescent="0.25">
      <c r="A570" s="167">
        <f>+COUNTIF($B$1:B570,Hoja1!$D$10)</f>
        <v>1</v>
      </c>
      <c r="B570">
        <v>19698</v>
      </c>
      <c r="C570">
        <v>1110</v>
      </c>
      <c r="D570">
        <v>1110</v>
      </c>
      <c r="E570" t="s">
        <v>327</v>
      </c>
      <c r="F570" t="s">
        <v>195</v>
      </c>
      <c r="G570" t="s">
        <v>39</v>
      </c>
      <c r="H570" t="s">
        <v>130</v>
      </c>
      <c r="I570">
        <v>1382</v>
      </c>
    </row>
    <row r="571" spans="1:9" x14ac:dyDescent="0.25">
      <c r="A571" s="167">
        <f>+COUNTIF($B$1:B571,Hoja1!$D$10)</f>
        <v>1</v>
      </c>
      <c r="B571">
        <v>19698</v>
      </c>
      <c r="C571">
        <v>1203</v>
      </c>
      <c r="D571">
        <v>1203</v>
      </c>
      <c r="E571" t="s">
        <v>240</v>
      </c>
      <c r="F571" t="s">
        <v>213</v>
      </c>
      <c r="G571" t="s">
        <v>39</v>
      </c>
      <c r="H571" t="s">
        <v>130</v>
      </c>
      <c r="I571">
        <v>1796</v>
      </c>
    </row>
    <row r="572" spans="1:9" x14ac:dyDescent="0.25">
      <c r="A572" s="167">
        <f>+COUNTIF($B$1:B572,Hoja1!$D$10)</f>
        <v>1</v>
      </c>
      <c r="B572">
        <v>19698</v>
      </c>
      <c r="C572">
        <v>2102</v>
      </c>
      <c r="D572">
        <v>2102</v>
      </c>
      <c r="E572" t="s">
        <v>154</v>
      </c>
      <c r="F572" t="s">
        <v>137</v>
      </c>
      <c r="G572" t="s">
        <v>39</v>
      </c>
      <c r="H572" t="s">
        <v>130</v>
      </c>
      <c r="I572">
        <v>1278</v>
      </c>
    </row>
    <row r="573" spans="1:9" x14ac:dyDescent="0.25">
      <c r="A573" s="167">
        <f>+COUNTIF($B$1:B573,Hoja1!$D$10)</f>
        <v>1</v>
      </c>
      <c r="B573">
        <v>19698</v>
      </c>
      <c r="C573">
        <v>2104</v>
      </c>
      <c r="D573">
        <v>2104</v>
      </c>
      <c r="E573" t="s">
        <v>155</v>
      </c>
      <c r="F573" t="s">
        <v>137</v>
      </c>
      <c r="G573" t="s">
        <v>39</v>
      </c>
      <c r="H573" t="s">
        <v>156</v>
      </c>
      <c r="I573">
        <v>63</v>
      </c>
    </row>
    <row r="574" spans="1:9" x14ac:dyDescent="0.25">
      <c r="A574" s="167">
        <f>+COUNTIF($B$1:B574,Hoja1!$D$10)</f>
        <v>1</v>
      </c>
      <c r="B574">
        <v>19698</v>
      </c>
      <c r="C574">
        <v>2715</v>
      </c>
      <c r="D574">
        <v>2715</v>
      </c>
      <c r="E574" t="s">
        <v>351</v>
      </c>
      <c r="F574" t="s">
        <v>195</v>
      </c>
      <c r="G574" t="s">
        <v>138</v>
      </c>
      <c r="H574" t="s">
        <v>156</v>
      </c>
      <c r="I574">
        <v>993</v>
      </c>
    </row>
    <row r="575" spans="1:9" x14ac:dyDescent="0.25">
      <c r="A575" s="167">
        <f>+COUNTIF($B$1:B575,Hoja1!$D$10)</f>
        <v>1</v>
      </c>
      <c r="B575">
        <v>19698</v>
      </c>
      <c r="C575">
        <v>3831</v>
      </c>
      <c r="D575">
        <v>3831</v>
      </c>
      <c r="E575" t="s">
        <v>354</v>
      </c>
      <c r="F575" t="s">
        <v>195</v>
      </c>
      <c r="G575" t="s">
        <v>138</v>
      </c>
      <c r="H575" t="s">
        <v>156</v>
      </c>
      <c r="I575">
        <v>593</v>
      </c>
    </row>
    <row r="576" spans="1:9" x14ac:dyDescent="0.25">
      <c r="A576" s="167">
        <f>+COUNTIF($B$1:B576,Hoja1!$D$10)</f>
        <v>1</v>
      </c>
      <c r="B576">
        <v>19698</v>
      </c>
      <c r="C576">
        <v>9110</v>
      </c>
      <c r="D576">
        <v>9110</v>
      </c>
      <c r="E576" t="s">
        <v>186</v>
      </c>
      <c r="F576" t="s">
        <v>137</v>
      </c>
      <c r="G576" t="s">
        <v>39</v>
      </c>
      <c r="H576" t="s">
        <v>179</v>
      </c>
      <c r="I576">
        <v>1147</v>
      </c>
    </row>
    <row r="577" spans="1:9" x14ac:dyDescent="0.25">
      <c r="A577" s="167">
        <f>+COUNTIF($B$1:B577,Hoja1!$D$10)</f>
        <v>1</v>
      </c>
      <c r="B577">
        <v>19698</v>
      </c>
      <c r="C577">
        <v>9929</v>
      </c>
      <c r="D577">
        <v>9929</v>
      </c>
      <c r="E577" t="s">
        <v>194</v>
      </c>
      <c r="F577" t="s">
        <v>195</v>
      </c>
      <c r="G577" t="s">
        <v>39</v>
      </c>
      <c r="H577" t="s">
        <v>130</v>
      </c>
      <c r="I577">
        <v>40</v>
      </c>
    </row>
    <row r="578" spans="1:9" x14ac:dyDescent="0.25">
      <c r="A578" s="167">
        <f>+COUNTIF($B$1:B578,Hoja1!$D$10)</f>
        <v>1</v>
      </c>
      <c r="B578">
        <v>19701</v>
      </c>
      <c r="C578">
        <v>9929</v>
      </c>
      <c r="D578">
        <v>9929</v>
      </c>
      <c r="E578" t="s">
        <v>194</v>
      </c>
      <c r="F578" t="s">
        <v>195</v>
      </c>
      <c r="G578" t="s">
        <v>39</v>
      </c>
      <c r="H578" t="s">
        <v>130</v>
      </c>
      <c r="I578">
        <v>1</v>
      </c>
    </row>
    <row r="579" spans="1:9" x14ac:dyDescent="0.25">
      <c r="A579" s="167">
        <f>+COUNTIF($B$1:B579,Hoja1!$D$10)</f>
        <v>1</v>
      </c>
      <c r="B579">
        <v>19743</v>
      </c>
      <c r="C579">
        <v>2104</v>
      </c>
      <c r="D579">
        <v>2104</v>
      </c>
      <c r="E579" t="s">
        <v>155</v>
      </c>
      <c r="F579" t="s">
        <v>137</v>
      </c>
      <c r="G579" t="s">
        <v>39</v>
      </c>
      <c r="H579" t="s">
        <v>156</v>
      </c>
      <c r="I579">
        <v>61</v>
      </c>
    </row>
    <row r="580" spans="1:9" x14ac:dyDescent="0.25">
      <c r="A580" s="167">
        <f>+COUNTIF($B$1:B580,Hoja1!$D$10)</f>
        <v>1</v>
      </c>
      <c r="B580">
        <v>19743</v>
      </c>
      <c r="C580">
        <v>9929</v>
      </c>
      <c r="D580">
        <v>9929</v>
      </c>
      <c r="E580" t="s">
        <v>194</v>
      </c>
      <c r="F580" t="s">
        <v>195</v>
      </c>
      <c r="G580" t="s">
        <v>39</v>
      </c>
      <c r="H580" t="s">
        <v>130</v>
      </c>
      <c r="I580">
        <v>39</v>
      </c>
    </row>
    <row r="581" spans="1:9" x14ac:dyDescent="0.25">
      <c r="A581" s="167">
        <f>+COUNTIF($B$1:B581,Hoja1!$D$10)</f>
        <v>1</v>
      </c>
      <c r="B581">
        <v>19760</v>
      </c>
      <c r="C581">
        <v>9929</v>
      </c>
      <c r="D581">
        <v>9929</v>
      </c>
      <c r="E581" t="s">
        <v>194</v>
      </c>
      <c r="F581" t="s">
        <v>195</v>
      </c>
      <c r="G581" t="s">
        <v>39</v>
      </c>
      <c r="H581" t="s">
        <v>130</v>
      </c>
      <c r="I581">
        <v>19</v>
      </c>
    </row>
    <row r="582" spans="1:9" x14ac:dyDescent="0.25">
      <c r="A582" s="167">
        <f>+COUNTIF($B$1:B582,Hoja1!$D$10)</f>
        <v>1</v>
      </c>
      <c r="B582">
        <v>19780</v>
      </c>
      <c r="C582">
        <v>9929</v>
      </c>
      <c r="D582">
        <v>9929</v>
      </c>
      <c r="E582" t="s">
        <v>194</v>
      </c>
      <c r="F582" t="s">
        <v>195</v>
      </c>
      <c r="G582" t="s">
        <v>39</v>
      </c>
      <c r="H582" t="s">
        <v>130</v>
      </c>
      <c r="I582">
        <v>3</v>
      </c>
    </row>
    <row r="583" spans="1:9" x14ac:dyDescent="0.25">
      <c r="A583" s="167">
        <f>+COUNTIF($B$1:B583,Hoja1!$D$10)</f>
        <v>1</v>
      </c>
      <c r="B583">
        <v>19807</v>
      </c>
      <c r="C583">
        <v>9929</v>
      </c>
      <c r="D583">
        <v>9929</v>
      </c>
      <c r="E583" t="s">
        <v>194</v>
      </c>
      <c r="F583" t="s">
        <v>195</v>
      </c>
      <c r="G583" t="s">
        <v>39</v>
      </c>
      <c r="H583" t="s">
        <v>130</v>
      </c>
      <c r="I583">
        <v>1</v>
      </c>
    </row>
    <row r="584" spans="1:9" x14ac:dyDescent="0.25">
      <c r="A584" s="167">
        <f>+COUNTIF($B$1:B584,Hoja1!$D$10)</f>
        <v>1</v>
      </c>
      <c r="B584">
        <v>19809</v>
      </c>
      <c r="C584">
        <v>9929</v>
      </c>
      <c r="D584">
        <v>9929</v>
      </c>
      <c r="E584" t="s">
        <v>194</v>
      </c>
      <c r="F584" t="s">
        <v>195</v>
      </c>
      <c r="G584" t="s">
        <v>39</v>
      </c>
      <c r="H584" t="s">
        <v>130</v>
      </c>
      <c r="I584">
        <v>37</v>
      </c>
    </row>
    <row r="585" spans="1:9" x14ac:dyDescent="0.25">
      <c r="A585" s="167">
        <f>+COUNTIF($B$1:B585,Hoja1!$D$10)</f>
        <v>1</v>
      </c>
      <c r="B585">
        <v>19821</v>
      </c>
      <c r="C585">
        <v>1710</v>
      </c>
      <c r="D585">
        <v>1710</v>
      </c>
      <c r="E585" t="s">
        <v>140</v>
      </c>
      <c r="F585" t="s">
        <v>129</v>
      </c>
      <c r="G585" t="s">
        <v>138</v>
      </c>
      <c r="H585" t="s">
        <v>130</v>
      </c>
      <c r="I585">
        <v>2</v>
      </c>
    </row>
    <row r="586" spans="1:9" x14ac:dyDescent="0.25">
      <c r="A586" s="167">
        <f>+COUNTIF($B$1:B586,Hoja1!$D$10)</f>
        <v>1</v>
      </c>
      <c r="B586">
        <v>19821</v>
      </c>
      <c r="C586">
        <v>9929</v>
      </c>
      <c r="D586">
        <v>9929</v>
      </c>
      <c r="E586" t="s">
        <v>194</v>
      </c>
      <c r="F586" t="s">
        <v>195</v>
      </c>
      <c r="G586" t="s">
        <v>39</v>
      </c>
      <c r="H586" t="s">
        <v>130</v>
      </c>
      <c r="I586">
        <v>60</v>
      </c>
    </row>
    <row r="587" spans="1:9" x14ac:dyDescent="0.25">
      <c r="A587" s="167">
        <f>+COUNTIF($B$1:B587,Hoja1!$D$10)</f>
        <v>1</v>
      </c>
      <c r="B587">
        <v>19824</v>
      </c>
      <c r="C587">
        <v>9929</v>
      </c>
      <c r="D587">
        <v>9929</v>
      </c>
      <c r="E587" t="s">
        <v>194</v>
      </c>
      <c r="F587" t="s">
        <v>195</v>
      </c>
      <c r="G587" t="s">
        <v>39</v>
      </c>
      <c r="H587" t="s">
        <v>130</v>
      </c>
      <c r="I587">
        <v>22</v>
      </c>
    </row>
    <row r="588" spans="1:9" x14ac:dyDescent="0.25">
      <c r="A588" s="167">
        <f>+COUNTIF($B$1:B588,Hoja1!$D$10)</f>
        <v>1</v>
      </c>
      <c r="B588">
        <v>20001</v>
      </c>
      <c r="C588">
        <v>1120</v>
      </c>
      <c r="D588">
        <v>1120</v>
      </c>
      <c r="E588" t="s">
        <v>357</v>
      </c>
      <c r="F588" t="s">
        <v>358</v>
      </c>
      <c r="G588" t="s">
        <v>39</v>
      </c>
      <c r="H588" t="s">
        <v>130</v>
      </c>
      <c r="I588">
        <v>13149</v>
      </c>
    </row>
    <row r="589" spans="1:9" x14ac:dyDescent="0.25">
      <c r="A589" s="167">
        <f>+COUNTIF($B$1:B589,Hoja1!$D$10)</f>
        <v>1</v>
      </c>
      <c r="B589">
        <v>20001</v>
      </c>
      <c r="C589">
        <v>1212</v>
      </c>
      <c r="D589">
        <v>1212</v>
      </c>
      <c r="E589" t="s">
        <v>241</v>
      </c>
      <c r="F589" t="s">
        <v>242</v>
      </c>
      <c r="G589" t="s">
        <v>39</v>
      </c>
      <c r="H589" t="s">
        <v>130</v>
      </c>
      <c r="I589">
        <v>1128</v>
      </c>
    </row>
    <row r="590" spans="1:9" x14ac:dyDescent="0.25">
      <c r="A590" s="167">
        <f>+COUNTIF($B$1:B590,Hoja1!$D$10)</f>
        <v>1</v>
      </c>
      <c r="B590">
        <v>20001</v>
      </c>
      <c r="C590">
        <v>1704</v>
      </c>
      <c r="D590">
        <v>1704</v>
      </c>
      <c r="E590" t="s">
        <v>136</v>
      </c>
      <c r="F590" t="s">
        <v>137</v>
      </c>
      <c r="G590" t="s">
        <v>138</v>
      </c>
      <c r="H590" t="s">
        <v>130</v>
      </c>
      <c r="I590">
        <v>102</v>
      </c>
    </row>
    <row r="591" spans="1:9" x14ac:dyDescent="0.25">
      <c r="A591" s="167">
        <f>+COUNTIF($B$1:B591,Hoja1!$D$10)</f>
        <v>1</v>
      </c>
      <c r="B591">
        <v>20001</v>
      </c>
      <c r="C591">
        <v>1706</v>
      </c>
      <c r="D591">
        <v>1706</v>
      </c>
      <c r="E591" t="s">
        <v>139</v>
      </c>
      <c r="F591" t="s">
        <v>137</v>
      </c>
      <c r="G591" t="s">
        <v>138</v>
      </c>
      <c r="H591" t="s">
        <v>130</v>
      </c>
      <c r="I591">
        <v>40</v>
      </c>
    </row>
    <row r="592" spans="1:9" x14ac:dyDescent="0.25">
      <c r="A592" s="167">
        <f>+COUNTIF($B$1:B592,Hoja1!$D$10)</f>
        <v>1</v>
      </c>
      <c r="B592">
        <v>20001</v>
      </c>
      <c r="C592">
        <v>1720</v>
      </c>
      <c r="D592">
        <v>1720</v>
      </c>
      <c r="E592" t="s">
        <v>359</v>
      </c>
      <c r="F592" t="s">
        <v>336</v>
      </c>
      <c r="G592" t="s">
        <v>138</v>
      </c>
      <c r="H592" t="s">
        <v>130</v>
      </c>
      <c r="I592">
        <v>62</v>
      </c>
    </row>
    <row r="593" spans="1:9" x14ac:dyDescent="0.25">
      <c r="A593" s="167">
        <f>+COUNTIF($B$1:B593,Hoja1!$D$10)</f>
        <v>1</v>
      </c>
      <c r="B593">
        <v>20001</v>
      </c>
      <c r="C593">
        <v>1826</v>
      </c>
      <c r="D593">
        <v>1826</v>
      </c>
      <c r="E593" t="s">
        <v>151</v>
      </c>
      <c r="F593" t="s">
        <v>137</v>
      </c>
      <c r="G593" t="s">
        <v>138</v>
      </c>
      <c r="H593" t="s">
        <v>130</v>
      </c>
      <c r="I593">
        <v>6</v>
      </c>
    </row>
    <row r="594" spans="1:9" x14ac:dyDescent="0.25">
      <c r="A594" s="167">
        <f>+COUNTIF($B$1:B594,Hoja1!$D$10)</f>
        <v>1</v>
      </c>
      <c r="B594">
        <v>20001</v>
      </c>
      <c r="C594">
        <v>2102</v>
      </c>
      <c r="D594">
        <v>2102</v>
      </c>
      <c r="E594" t="s">
        <v>154</v>
      </c>
      <c r="F594" t="s">
        <v>137</v>
      </c>
      <c r="G594" t="s">
        <v>39</v>
      </c>
      <c r="H594" t="s">
        <v>130</v>
      </c>
      <c r="I594">
        <v>6655</v>
      </c>
    </row>
    <row r="595" spans="1:9" x14ac:dyDescent="0.25">
      <c r="A595" s="167">
        <f>+COUNTIF($B$1:B595,Hoja1!$D$10)</f>
        <v>1</v>
      </c>
      <c r="B595">
        <v>20001</v>
      </c>
      <c r="C595">
        <v>2104</v>
      </c>
      <c r="D595">
        <v>2104</v>
      </c>
      <c r="E595" t="s">
        <v>155</v>
      </c>
      <c r="F595" t="s">
        <v>137</v>
      </c>
      <c r="G595" t="s">
        <v>39</v>
      </c>
      <c r="H595" t="s">
        <v>156</v>
      </c>
      <c r="I595">
        <v>309</v>
      </c>
    </row>
    <row r="596" spans="1:9" x14ac:dyDescent="0.25">
      <c r="A596" s="167">
        <f>+COUNTIF($B$1:B596,Hoja1!$D$10)</f>
        <v>1</v>
      </c>
      <c r="B596">
        <v>20001</v>
      </c>
      <c r="C596">
        <v>2709</v>
      </c>
      <c r="D596">
        <v>2709</v>
      </c>
      <c r="E596" t="s">
        <v>205</v>
      </c>
      <c r="F596" t="s">
        <v>137</v>
      </c>
      <c r="G596" t="s">
        <v>138</v>
      </c>
      <c r="H596" t="s">
        <v>156</v>
      </c>
      <c r="I596">
        <v>109</v>
      </c>
    </row>
    <row r="597" spans="1:9" x14ac:dyDescent="0.25">
      <c r="A597" s="167">
        <f>+COUNTIF($B$1:B597,Hoja1!$D$10)</f>
        <v>1</v>
      </c>
      <c r="B597">
        <v>20001</v>
      </c>
      <c r="C597">
        <v>2720</v>
      </c>
      <c r="D597">
        <v>2720</v>
      </c>
      <c r="E597" t="s">
        <v>161</v>
      </c>
      <c r="F597" t="s">
        <v>162</v>
      </c>
      <c r="G597" t="s">
        <v>138</v>
      </c>
      <c r="H597" t="s">
        <v>156</v>
      </c>
      <c r="I597">
        <v>15</v>
      </c>
    </row>
    <row r="598" spans="1:9" x14ac:dyDescent="0.25">
      <c r="A598" s="167">
        <f>+COUNTIF($B$1:B598,Hoja1!$D$10)</f>
        <v>1</v>
      </c>
      <c r="B598">
        <v>20001</v>
      </c>
      <c r="C598">
        <v>2728</v>
      </c>
      <c r="D598">
        <v>2728</v>
      </c>
      <c r="E598" t="s">
        <v>267</v>
      </c>
      <c r="F598" t="s">
        <v>137</v>
      </c>
      <c r="G598" t="s">
        <v>138</v>
      </c>
      <c r="H598" t="s">
        <v>156</v>
      </c>
      <c r="I598">
        <v>5491</v>
      </c>
    </row>
    <row r="599" spans="1:9" x14ac:dyDescent="0.25">
      <c r="A599" s="167">
        <f>+COUNTIF($B$1:B599,Hoja1!$D$10)</f>
        <v>1</v>
      </c>
      <c r="B599">
        <v>20001</v>
      </c>
      <c r="C599">
        <v>2832</v>
      </c>
      <c r="D599">
        <v>2832</v>
      </c>
      <c r="E599" t="s">
        <v>207</v>
      </c>
      <c r="F599" t="s">
        <v>150</v>
      </c>
      <c r="G599" t="s">
        <v>138</v>
      </c>
      <c r="H599" t="s">
        <v>130</v>
      </c>
      <c r="I599">
        <v>2937</v>
      </c>
    </row>
    <row r="600" spans="1:9" x14ac:dyDescent="0.25">
      <c r="A600" s="167">
        <f>+COUNTIF($B$1:B600,Hoja1!$D$10)</f>
        <v>1</v>
      </c>
      <c r="B600">
        <v>20001</v>
      </c>
      <c r="C600">
        <v>9110</v>
      </c>
      <c r="D600">
        <v>9110</v>
      </c>
      <c r="E600" t="s">
        <v>186</v>
      </c>
      <c r="F600" t="s">
        <v>137</v>
      </c>
      <c r="G600" t="s">
        <v>39</v>
      </c>
      <c r="H600" t="s">
        <v>179</v>
      </c>
      <c r="I600">
        <v>6507</v>
      </c>
    </row>
    <row r="601" spans="1:9" x14ac:dyDescent="0.25">
      <c r="A601" s="167">
        <f>+COUNTIF($B$1:B601,Hoja1!$D$10)</f>
        <v>1</v>
      </c>
      <c r="B601">
        <v>20011</v>
      </c>
      <c r="C601">
        <v>1120</v>
      </c>
      <c r="D601">
        <v>1123</v>
      </c>
      <c r="E601" t="s">
        <v>357</v>
      </c>
      <c r="F601" t="s">
        <v>358</v>
      </c>
      <c r="G601" t="s">
        <v>39</v>
      </c>
      <c r="H601" t="s">
        <v>130</v>
      </c>
      <c r="I601">
        <v>2502</v>
      </c>
    </row>
    <row r="602" spans="1:9" x14ac:dyDescent="0.25">
      <c r="A602" s="167">
        <f>+COUNTIF($B$1:B602,Hoja1!$D$10)</f>
        <v>1</v>
      </c>
      <c r="B602">
        <v>20011</v>
      </c>
      <c r="C602">
        <v>1213</v>
      </c>
      <c r="D602">
        <v>1213</v>
      </c>
      <c r="E602" t="s">
        <v>340</v>
      </c>
      <c r="F602" t="s">
        <v>341</v>
      </c>
      <c r="G602" t="s">
        <v>39</v>
      </c>
      <c r="H602" t="s">
        <v>130</v>
      </c>
      <c r="I602">
        <v>503</v>
      </c>
    </row>
    <row r="603" spans="1:9" x14ac:dyDescent="0.25">
      <c r="A603" s="167">
        <f>+COUNTIF($B$1:B603,Hoja1!$D$10)</f>
        <v>1</v>
      </c>
      <c r="B603">
        <v>20011</v>
      </c>
      <c r="C603">
        <v>2102</v>
      </c>
      <c r="D603">
        <v>2102</v>
      </c>
      <c r="E603" t="s">
        <v>154</v>
      </c>
      <c r="F603" t="s">
        <v>137</v>
      </c>
      <c r="G603" t="s">
        <v>39</v>
      </c>
      <c r="H603" t="s">
        <v>130</v>
      </c>
      <c r="I603">
        <v>2115</v>
      </c>
    </row>
    <row r="604" spans="1:9" x14ac:dyDescent="0.25">
      <c r="A604" s="167">
        <f>+COUNTIF($B$1:B604,Hoja1!$D$10)</f>
        <v>1</v>
      </c>
      <c r="B604">
        <v>20011</v>
      </c>
      <c r="C604">
        <v>9110</v>
      </c>
      <c r="D604">
        <v>9110</v>
      </c>
      <c r="E604" t="s">
        <v>186</v>
      </c>
      <c r="F604" t="s">
        <v>137</v>
      </c>
      <c r="G604" t="s">
        <v>39</v>
      </c>
      <c r="H604" t="s">
        <v>179</v>
      </c>
      <c r="I604">
        <v>1386</v>
      </c>
    </row>
    <row r="605" spans="1:9" x14ac:dyDescent="0.25">
      <c r="A605" s="167">
        <f>+COUNTIF($B$1:B605,Hoja1!$D$10)</f>
        <v>1</v>
      </c>
      <c r="B605">
        <v>20060</v>
      </c>
      <c r="C605">
        <v>2104</v>
      </c>
      <c r="D605">
        <v>2104</v>
      </c>
      <c r="E605" t="s">
        <v>155</v>
      </c>
      <c r="F605" t="s">
        <v>137</v>
      </c>
      <c r="G605" t="s">
        <v>39</v>
      </c>
      <c r="H605" t="s">
        <v>156</v>
      </c>
      <c r="I605">
        <v>125</v>
      </c>
    </row>
    <row r="606" spans="1:9" x14ac:dyDescent="0.25">
      <c r="A606" s="167">
        <f>+COUNTIF($B$1:B606,Hoja1!$D$10)</f>
        <v>1</v>
      </c>
      <c r="B606">
        <v>20060</v>
      </c>
      <c r="C606">
        <v>9116</v>
      </c>
      <c r="D606">
        <v>9116</v>
      </c>
      <c r="E606" t="s">
        <v>187</v>
      </c>
      <c r="F606" t="s">
        <v>188</v>
      </c>
      <c r="G606" t="s">
        <v>138</v>
      </c>
      <c r="H606" t="s">
        <v>156</v>
      </c>
      <c r="I606">
        <v>86</v>
      </c>
    </row>
    <row r="607" spans="1:9" x14ac:dyDescent="0.25">
      <c r="A607" s="167">
        <f>+COUNTIF($B$1:B607,Hoja1!$D$10)</f>
        <v>1</v>
      </c>
      <c r="B607">
        <v>20228</v>
      </c>
      <c r="C607">
        <v>2102</v>
      </c>
      <c r="D607">
        <v>2102</v>
      </c>
      <c r="E607" t="s">
        <v>154</v>
      </c>
      <c r="F607" t="s">
        <v>137</v>
      </c>
      <c r="G607" t="s">
        <v>39</v>
      </c>
      <c r="H607" t="s">
        <v>130</v>
      </c>
      <c r="I607">
        <v>2496</v>
      </c>
    </row>
    <row r="608" spans="1:9" x14ac:dyDescent="0.25">
      <c r="A608" s="167">
        <f>+COUNTIF($B$1:B608,Hoja1!$D$10)</f>
        <v>1</v>
      </c>
      <c r="B608">
        <v>20228</v>
      </c>
      <c r="C608">
        <v>9110</v>
      </c>
      <c r="D608">
        <v>9110</v>
      </c>
      <c r="E608" t="s">
        <v>186</v>
      </c>
      <c r="F608" t="s">
        <v>137</v>
      </c>
      <c r="G608" t="s">
        <v>39</v>
      </c>
      <c r="H608" t="s">
        <v>179</v>
      </c>
      <c r="I608">
        <v>202</v>
      </c>
    </row>
    <row r="609" spans="1:9" x14ac:dyDescent="0.25">
      <c r="A609" s="167">
        <f>+COUNTIF($B$1:B609,Hoja1!$D$10)</f>
        <v>1</v>
      </c>
      <c r="B609">
        <v>20400</v>
      </c>
      <c r="C609">
        <v>2104</v>
      </c>
      <c r="D609">
        <v>2104</v>
      </c>
      <c r="E609" t="s">
        <v>155</v>
      </c>
      <c r="F609" t="s">
        <v>137</v>
      </c>
      <c r="G609" t="s">
        <v>39</v>
      </c>
      <c r="H609" t="s">
        <v>156</v>
      </c>
      <c r="I609">
        <v>134</v>
      </c>
    </row>
    <row r="610" spans="1:9" x14ac:dyDescent="0.25">
      <c r="A610" s="167">
        <f>+COUNTIF($B$1:B610,Hoja1!$D$10)</f>
        <v>1</v>
      </c>
      <c r="B610">
        <v>20550</v>
      </c>
      <c r="C610">
        <v>1213</v>
      </c>
      <c r="D610">
        <v>1213</v>
      </c>
      <c r="E610" t="s">
        <v>340</v>
      </c>
      <c r="F610" t="s">
        <v>341</v>
      </c>
      <c r="G610" t="s">
        <v>39</v>
      </c>
      <c r="H610" t="s">
        <v>130</v>
      </c>
      <c r="I610">
        <v>41</v>
      </c>
    </row>
    <row r="611" spans="1:9" x14ac:dyDescent="0.25">
      <c r="A611" s="167">
        <f>+COUNTIF($B$1:B611,Hoja1!$D$10)</f>
        <v>1</v>
      </c>
      <c r="B611">
        <v>20621</v>
      </c>
      <c r="C611">
        <v>1101</v>
      </c>
      <c r="D611">
        <v>9933</v>
      </c>
      <c r="E611" t="s">
        <v>128</v>
      </c>
      <c r="F611" t="s">
        <v>358</v>
      </c>
      <c r="G611" t="s">
        <v>39</v>
      </c>
      <c r="H611" t="s">
        <v>130</v>
      </c>
      <c r="I611">
        <v>1321</v>
      </c>
    </row>
    <row r="612" spans="1:9" x14ac:dyDescent="0.25">
      <c r="A612" s="167">
        <f>+COUNTIF($B$1:B612,Hoja1!$D$10)</f>
        <v>1</v>
      </c>
      <c r="B612">
        <v>20710</v>
      </c>
      <c r="C612">
        <v>9110</v>
      </c>
      <c r="D612">
        <v>9110</v>
      </c>
      <c r="E612" t="s">
        <v>186</v>
      </c>
      <c r="F612" t="s">
        <v>137</v>
      </c>
      <c r="G612" t="s">
        <v>39</v>
      </c>
      <c r="H612" t="s">
        <v>179</v>
      </c>
      <c r="I612">
        <v>93</v>
      </c>
    </row>
    <row r="613" spans="1:9" x14ac:dyDescent="0.25">
      <c r="A613" s="167">
        <f>+COUNTIF($B$1:B613,Hoja1!$D$10)</f>
        <v>1</v>
      </c>
      <c r="B613">
        <v>23001</v>
      </c>
      <c r="C613">
        <v>1113</v>
      </c>
      <c r="D613">
        <v>1113</v>
      </c>
      <c r="E613" t="s">
        <v>360</v>
      </c>
      <c r="F613" t="s">
        <v>257</v>
      </c>
      <c r="G613" t="s">
        <v>39</v>
      </c>
      <c r="H613" t="s">
        <v>130</v>
      </c>
      <c r="I613">
        <v>11092</v>
      </c>
    </row>
    <row r="614" spans="1:9" x14ac:dyDescent="0.25">
      <c r="A614" s="167">
        <f>+COUNTIF($B$1:B614,Hoja1!$D$10)</f>
        <v>1</v>
      </c>
      <c r="B614">
        <v>23001</v>
      </c>
      <c r="C614">
        <v>1704</v>
      </c>
      <c r="D614">
        <v>1704</v>
      </c>
      <c r="E614" t="s">
        <v>136</v>
      </c>
      <c r="F614" t="s">
        <v>137</v>
      </c>
      <c r="G614" t="s">
        <v>138</v>
      </c>
      <c r="H614" t="s">
        <v>130</v>
      </c>
      <c r="I614">
        <v>267</v>
      </c>
    </row>
    <row r="615" spans="1:9" x14ac:dyDescent="0.25">
      <c r="A615" s="167">
        <f>+COUNTIF($B$1:B615,Hoja1!$D$10)</f>
        <v>1</v>
      </c>
      <c r="B615">
        <v>23001</v>
      </c>
      <c r="C615">
        <v>1710</v>
      </c>
      <c r="D615">
        <v>1710</v>
      </c>
      <c r="E615" t="s">
        <v>140</v>
      </c>
      <c r="F615" t="s">
        <v>129</v>
      </c>
      <c r="G615" t="s">
        <v>138</v>
      </c>
      <c r="H615" t="s">
        <v>130</v>
      </c>
      <c r="I615">
        <v>80</v>
      </c>
    </row>
    <row r="616" spans="1:9" x14ac:dyDescent="0.25">
      <c r="A616" s="167">
        <f>+COUNTIF($B$1:B616,Hoja1!$D$10)</f>
        <v>1</v>
      </c>
      <c r="B616">
        <v>23001</v>
      </c>
      <c r="C616">
        <v>1710</v>
      </c>
      <c r="D616">
        <v>1727</v>
      </c>
      <c r="E616" t="s">
        <v>140</v>
      </c>
      <c r="F616" t="s">
        <v>257</v>
      </c>
      <c r="G616" t="s">
        <v>138</v>
      </c>
      <c r="H616" t="s">
        <v>130</v>
      </c>
      <c r="I616">
        <v>4518</v>
      </c>
    </row>
    <row r="617" spans="1:9" x14ac:dyDescent="0.25">
      <c r="A617" s="167">
        <f>+COUNTIF($B$1:B617,Hoja1!$D$10)</f>
        <v>1</v>
      </c>
      <c r="B617">
        <v>23001</v>
      </c>
      <c r="C617">
        <v>1818</v>
      </c>
      <c r="D617">
        <v>1816</v>
      </c>
      <c r="E617" t="s">
        <v>149</v>
      </c>
      <c r="F617" t="s">
        <v>129</v>
      </c>
      <c r="G617" t="s">
        <v>138</v>
      </c>
      <c r="H617" t="s">
        <v>130</v>
      </c>
      <c r="I617">
        <v>211</v>
      </c>
    </row>
    <row r="618" spans="1:9" x14ac:dyDescent="0.25">
      <c r="A618" s="167">
        <f>+COUNTIF($B$1:B618,Hoja1!$D$10)</f>
        <v>1</v>
      </c>
      <c r="B618">
        <v>23001</v>
      </c>
      <c r="C618">
        <v>1818</v>
      </c>
      <c r="D618">
        <v>1818</v>
      </c>
      <c r="E618" t="s">
        <v>149</v>
      </c>
      <c r="F618" t="s">
        <v>137</v>
      </c>
      <c r="G618" t="s">
        <v>138</v>
      </c>
      <c r="H618" t="s">
        <v>130</v>
      </c>
      <c r="I618">
        <v>2794</v>
      </c>
    </row>
    <row r="619" spans="1:9" x14ac:dyDescent="0.25">
      <c r="A619" s="167">
        <f>+COUNTIF($B$1:B619,Hoja1!$D$10)</f>
        <v>1</v>
      </c>
      <c r="B619">
        <v>23001</v>
      </c>
      <c r="C619">
        <v>1833</v>
      </c>
      <c r="D619">
        <v>1833</v>
      </c>
      <c r="E619" t="s">
        <v>437</v>
      </c>
      <c r="F619" t="s">
        <v>257</v>
      </c>
      <c r="G619" t="s">
        <v>138</v>
      </c>
      <c r="H619" t="s">
        <v>130</v>
      </c>
      <c r="I619">
        <v>9717</v>
      </c>
    </row>
    <row r="620" spans="1:9" x14ac:dyDescent="0.25">
      <c r="A620" s="167">
        <f>+COUNTIF($B$1:B620,Hoja1!$D$10)</f>
        <v>1</v>
      </c>
      <c r="B620">
        <v>23001</v>
      </c>
      <c r="C620">
        <v>2104</v>
      </c>
      <c r="D620">
        <v>2104</v>
      </c>
      <c r="E620" t="s">
        <v>155</v>
      </c>
      <c r="F620" t="s">
        <v>137</v>
      </c>
      <c r="G620" t="s">
        <v>39</v>
      </c>
      <c r="H620" t="s">
        <v>156</v>
      </c>
      <c r="I620">
        <v>115</v>
      </c>
    </row>
    <row r="621" spans="1:9" x14ac:dyDescent="0.25">
      <c r="A621" s="167">
        <f>+COUNTIF($B$1:B621,Hoja1!$D$10)</f>
        <v>1</v>
      </c>
      <c r="B621">
        <v>23001</v>
      </c>
      <c r="C621">
        <v>2709</v>
      </c>
      <c r="D621">
        <v>2709</v>
      </c>
      <c r="E621" t="s">
        <v>205</v>
      </c>
      <c r="F621" t="s">
        <v>137</v>
      </c>
      <c r="G621" t="s">
        <v>138</v>
      </c>
      <c r="H621" t="s">
        <v>156</v>
      </c>
      <c r="I621">
        <v>69</v>
      </c>
    </row>
    <row r="622" spans="1:9" x14ac:dyDescent="0.25">
      <c r="A622" s="167">
        <f>+COUNTIF($B$1:B622,Hoja1!$D$10)</f>
        <v>1</v>
      </c>
      <c r="B622">
        <v>23001</v>
      </c>
      <c r="C622">
        <v>2719</v>
      </c>
      <c r="D622">
        <v>2719</v>
      </c>
      <c r="E622" t="s">
        <v>160</v>
      </c>
      <c r="F622" t="s">
        <v>129</v>
      </c>
      <c r="G622" t="s">
        <v>138</v>
      </c>
      <c r="H622" t="s">
        <v>130</v>
      </c>
      <c r="I622">
        <v>171</v>
      </c>
    </row>
    <row r="623" spans="1:9" x14ac:dyDescent="0.25">
      <c r="A623" s="167">
        <f>+COUNTIF($B$1:B623,Hoja1!$D$10)</f>
        <v>1</v>
      </c>
      <c r="B623">
        <v>23001</v>
      </c>
      <c r="C623">
        <v>2720</v>
      </c>
      <c r="D623">
        <v>2720</v>
      </c>
      <c r="E623" t="s">
        <v>161</v>
      </c>
      <c r="F623" t="s">
        <v>162</v>
      </c>
      <c r="G623" t="s">
        <v>138</v>
      </c>
      <c r="H623" t="s">
        <v>156</v>
      </c>
      <c r="I623">
        <v>19</v>
      </c>
    </row>
    <row r="624" spans="1:9" x14ac:dyDescent="0.25">
      <c r="A624" s="167">
        <f>+COUNTIF($B$1:B624,Hoja1!$D$10)</f>
        <v>1</v>
      </c>
      <c r="B624">
        <v>23001</v>
      </c>
      <c r="C624">
        <v>2823</v>
      </c>
      <c r="D624">
        <v>2823</v>
      </c>
      <c r="E624" t="s">
        <v>361</v>
      </c>
      <c r="F624" t="s">
        <v>226</v>
      </c>
      <c r="G624" t="s">
        <v>138</v>
      </c>
      <c r="H624" t="s">
        <v>156</v>
      </c>
      <c r="I624">
        <v>15</v>
      </c>
    </row>
    <row r="625" spans="1:9" x14ac:dyDescent="0.25">
      <c r="A625" s="167">
        <f>+COUNTIF($B$1:B625,Hoja1!$D$10)</f>
        <v>1</v>
      </c>
      <c r="B625">
        <v>23001</v>
      </c>
      <c r="C625">
        <v>2831</v>
      </c>
      <c r="D625">
        <v>2831</v>
      </c>
      <c r="E625" t="s">
        <v>277</v>
      </c>
      <c r="F625" t="s">
        <v>137</v>
      </c>
      <c r="G625" t="s">
        <v>138</v>
      </c>
      <c r="H625" t="s">
        <v>156</v>
      </c>
      <c r="I625">
        <v>81</v>
      </c>
    </row>
    <row r="626" spans="1:9" x14ac:dyDescent="0.25">
      <c r="A626" s="167">
        <f>+COUNTIF($B$1:B626,Hoja1!$D$10)</f>
        <v>1</v>
      </c>
      <c r="B626">
        <v>23001</v>
      </c>
      <c r="C626">
        <v>2833</v>
      </c>
      <c r="D626">
        <v>2833</v>
      </c>
      <c r="E626" t="s">
        <v>171</v>
      </c>
      <c r="F626" t="s">
        <v>129</v>
      </c>
      <c r="G626" t="s">
        <v>138</v>
      </c>
      <c r="H626" t="s">
        <v>156</v>
      </c>
      <c r="I626">
        <v>1906</v>
      </c>
    </row>
    <row r="627" spans="1:9" x14ac:dyDescent="0.25">
      <c r="A627" s="167">
        <f>+COUNTIF($B$1:B627,Hoja1!$D$10)</f>
        <v>1</v>
      </c>
      <c r="B627">
        <v>23001</v>
      </c>
      <c r="C627">
        <v>2850</v>
      </c>
      <c r="D627">
        <v>2850</v>
      </c>
      <c r="E627" t="s">
        <v>225</v>
      </c>
      <c r="F627" t="s">
        <v>226</v>
      </c>
      <c r="G627" t="s">
        <v>138</v>
      </c>
      <c r="H627" t="s">
        <v>156</v>
      </c>
      <c r="I627">
        <v>6</v>
      </c>
    </row>
    <row r="628" spans="1:9" x14ac:dyDescent="0.25">
      <c r="A628" s="167">
        <f>+COUNTIF($B$1:B628,Hoja1!$D$10)</f>
        <v>1</v>
      </c>
      <c r="B628">
        <v>23001</v>
      </c>
      <c r="C628">
        <v>3710</v>
      </c>
      <c r="D628">
        <v>3710</v>
      </c>
      <c r="E628" t="s">
        <v>229</v>
      </c>
      <c r="F628" t="s">
        <v>222</v>
      </c>
      <c r="G628" t="s">
        <v>138</v>
      </c>
      <c r="H628" t="s">
        <v>156</v>
      </c>
      <c r="I628">
        <v>3</v>
      </c>
    </row>
    <row r="629" spans="1:9" x14ac:dyDescent="0.25">
      <c r="A629" s="167">
        <f>+COUNTIF($B$1:B629,Hoja1!$D$10)</f>
        <v>1</v>
      </c>
      <c r="B629">
        <v>23001</v>
      </c>
      <c r="C629">
        <v>4813</v>
      </c>
      <c r="D629">
        <v>4813</v>
      </c>
      <c r="E629" t="s">
        <v>184</v>
      </c>
      <c r="F629" t="s">
        <v>137</v>
      </c>
      <c r="G629" t="s">
        <v>138</v>
      </c>
      <c r="H629" t="s">
        <v>182</v>
      </c>
      <c r="I629">
        <v>915</v>
      </c>
    </row>
    <row r="630" spans="1:9" x14ac:dyDescent="0.25">
      <c r="A630" s="167">
        <f>+COUNTIF($B$1:B630,Hoja1!$D$10)</f>
        <v>1</v>
      </c>
      <c r="B630">
        <v>23001</v>
      </c>
      <c r="C630">
        <v>4837</v>
      </c>
      <c r="D630">
        <v>4837</v>
      </c>
      <c r="E630" t="s">
        <v>233</v>
      </c>
      <c r="F630" t="s">
        <v>190</v>
      </c>
      <c r="G630" t="s">
        <v>138</v>
      </c>
      <c r="H630" t="s">
        <v>156</v>
      </c>
      <c r="I630">
        <v>314</v>
      </c>
    </row>
    <row r="631" spans="1:9" x14ac:dyDescent="0.25">
      <c r="A631" s="167">
        <f>+COUNTIF($B$1:B631,Hoja1!$D$10)</f>
        <v>1</v>
      </c>
      <c r="B631">
        <v>23001</v>
      </c>
      <c r="C631">
        <v>9110</v>
      </c>
      <c r="D631">
        <v>9110</v>
      </c>
      <c r="E631" t="s">
        <v>186</v>
      </c>
      <c r="F631" t="s">
        <v>137</v>
      </c>
      <c r="G631" t="s">
        <v>39</v>
      </c>
      <c r="H631" t="s">
        <v>179</v>
      </c>
      <c r="I631">
        <v>2440</v>
      </c>
    </row>
    <row r="632" spans="1:9" x14ac:dyDescent="0.25">
      <c r="A632" s="167">
        <f>+COUNTIF($B$1:B632,Hoja1!$D$10)</f>
        <v>1</v>
      </c>
      <c r="B632">
        <v>23001</v>
      </c>
      <c r="C632">
        <v>9119</v>
      </c>
      <c r="D632">
        <v>9119</v>
      </c>
      <c r="E632" t="s">
        <v>189</v>
      </c>
      <c r="F632" t="s">
        <v>190</v>
      </c>
      <c r="G632" t="s">
        <v>138</v>
      </c>
      <c r="H632" t="s">
        <v>156</v>
      </c>
      <c r="I632">
        <v>523</v>
      </c>
    </row>
    <row r="633" spans="1:9" x14ac:dyDescent="0.25">
      <c r="A633" s="167">
        <f>+COUNTIF($B$1:B633,Hoja1!$D$10)</f>
        <v>1</v>
      </c>
      <c r="B633">
        <v>23068</v>
      </c>
      <c r="C633">
        <v>9929</v>
      </c>
      <c r="D633">
        <v>9929</v>
      </c>
      <c r="E633" t="s">
        <v>194</v>
      </c>
      <c r="F633" t="s">
        <v>195</v>
      </c>
      <c r="G633" t="s">
        <v>39</v>
      </c>
      <c r="H633" t="s">
        <v>130</v>
      </c>
      <c r="I633">
        <v>1</v>
      </c>
    </row>
    <row r="634" spans="1:9" x14ac:dyDescent="0.25">
      <c r="A634" s="167">
        <f>+COUNTIF($B$1:B634,Hoja1!$D$10)</f>
        <v>1</v>
      </c>
      <c r="B634">
        <v>23090</v>
      </c>
      <c r="C634">
        <v>2104</v>
      </c>
      <c r="D634">
        <v>2104</v>
      </c>
      <c r="E634" t="s">
        <v>155</v>
      </c>
      <c r="F634" t="s">
        <v>137</v>
      </c>
      <c r="G634" t="s">
        <v>39</v>
      </c>
      <c r="H634" t="s">
        <v>156</v>
      </c>
      <c r="I634">
        <v>26</v>
      </c>
    </row>
    <row r="635" spans="1:9" x14ac:dyDescent="0.25">
      <c r="A635" s="167">
        <f>+COUNTIF($B$1:B635,Hoja1!$D$10)</f>
        <v>1</v>
      </c>
      <c r="B635">
        <v>23162</v>
      </c>
      <c r="C635">
        <v>1205</v>
      </c>
      <c r="D635">
        <v>1205</v>
      </c>
      <c r="E635" t="s">
        <v>329</v>
      </c>
      <c r="F635" t="s">
        <v>222</v>
      </c>
      <c r="G635" t="s">
        <v>39</v>
      </c>
      <c r="H635" t="s">
        <v>130</v>
      </c>
      <c r="I635">
        <v>1594</v>
      </c>
    </row>
    <row r="636" spans="1:9" x14ac:dyDescent="0.25">
      <c r="A636" s="167">
        <f>+COUNTIF($B$1:B636,Hoja1!$D$10)</f>
        <v>1</v>
      </c>
      <c r="B636">
        <v>23189</v>
      </c>
      <c r="C636">
        <v>1113</v>
      </c>
      <c r="D636">
        <v>1113</v>
      </c>
      <c r="E636" t="s">
        <v>360</v>
      </c>
      <c r="F636" t="s">
        <v>257</v>
      </c>
      <c r="G636" t="s">
        <v>39</v>
      </c>
      <c r="H636" t="s">
        <v>130</v>
      </c>
      <c r="I636">
        <v>1558</v>
      </c>
    </row>
    <row r="637" spans="1:9" x14ac:dyDescent="0.25">
      <c r="A637" s="167">
        <f>+COUNTIF($B$1:B637,Hoja1!$D$10)</f>
        <v>1</v>
      </c>
      <c r="B637">
        <v>23417</v>
      </c>
      <c r="C637">
        <v>1113</v>
      </c>
      <c r="D637">
        <v>1113</v>
      </c>
      <c r="E637" t="s">
        <v>360</v>
      </c>
      <c r="F637" t="s">
        <v>257</v>
      </c>
      <c r="G637" t="s">
        <v>39</v>
      </c>
      <c r="H637" t="s">
        <v>130</v>
      </c>
      <c r="I637">
        <v>781</v>
      </c>
    </row>
    <row r="638" spans="1:9" x14ac:dyDescent="0.25">
      <c r="A638" s="167">
        <f>+COUNTIF($B$1:B638,Hoja1!$D$10)</f>
        <v>1</v>
      </c>
      <c r="B638">
        <v>23417</v>
      </c>
      <c r="C638">
        <v>1205</v>
      </c>
      <c r="D638">
        <v>1205</v>
      </c>
      <c r="E638" t="s">
        <v>329</v>
      </c>
      <c r="F638" t="s">
        <v>222</v>
      </c>
      <c r="G638" t="s">
        <v>39</v>
      </c>
      <c r="H638" t="s">
        <v>130</v>
      </c>
      <c r="I638">
        <v>1262</v>
      </c>
    </row>
    <row r="639" spans="1:9" x14ac:dyDescent="0.25">
      <c r="A639" s="167">
        <f>+COUNTIF($B$1:B639,Hoja1!$D$10)</f>
        <v>1</v>
      </c>
      <c r="B639">
        <v>23417</v>
      </c>
      <c r="C639">
        <v>2104</v>
      </c>
      <c r="D639">
        <v>2104</v>
      </c>
      <c r="E639" t="s">
        <v>155</v>
      </c>
      <c r="F639" t="s">
        <v>137</v>
      </c>
      <c r="G639" t="s">
        <v>39</v>
      </c>
      <c r="H639" t="s">
        <v>156</v>
      </c>
      <c r="I639">
        <v>51</v>
      </c>
    </row>
    <row r="640" spans="1:9" x14ac:dyDescent="0.25">
      <c r="A640" s="167">
        <f>+COUNTIF($B$1:B640,Hoja1!$D$10)</f>
        <v>1</v>
      </c>
      <c r="B640">
        <v>23419</v>
      </c>
      <c r="C640">
        <v>2104</v>
      </c>
      <c r="D640">
        <v>2104</v>
      </c>
      <c r="E640" t="s">
        <v>155</v>
      </c>
      <c r="F640" t="s">
        <v>137</v>
      </c>
      <c r="G640" t="s">
        <v>39</v>
      </c>
      <c r="H640" t="s">
        <v>156</v>
      </c>
      <c r="I640">
        <v>7</v>
      </c>
    </row>
    <row r="641" spans="1:9" x14ac:dyDescent="0.25">
      <c r="A641" s="167">
        <f>+COUNTIF($B$1:B641,Hoja1!$D$10)</f>
        <v>1</v>
      </c>
      <c r="B641">
        <v>23466</v>
      </c>
      <c r="C641">
        <v>1113</v>
      </c>
      <c r="D641">
        <v>1113</v>
      </c>
      <c r="E641" t="s">
        <v>360</v>
      </c>
      <c r="F641" t="s">
        <v>257</v>
      </c>
      <c r="G641" t="s">
        <v>39</v>
      </c>
      <c r="H641" t="s">
        <v>130</v>
      </c>
      <c r="I641">
        <v>126</v>
      </c>
    </row>
    <row r="642" spans="1:9" x14ac:dyDescent="0.25">
      <c r="A642" s="167">
        <f>+COUNTIF($B$1:B642,Hoja1!$D$10)</f>
        <v>1</v>
      </c>
      <c r="B642">
        <v>23466</v>
      </c>
      <c r="C642">
        <v>2104</v>
      </c>
      <c r="D642">
        <v>2104</v>
      </c>
      <c r="E642" t="s">
        <v>155</v>
      </c>
      <c r="F642" t="s">
        <v>137</v>
      </c>
      <c r="G642" t="s">
        <v>39</v>
      </c>
      <c r="H642" t="s">
        <v>156</v>
      </c>
      <c r="I642">
        <v>5</v>
      </c>
    </row>
    <row r="643" spans="1:9" x14ac:dyDescent="0.25">
      <c r="A643" s="167">
        <f>+COUNTIF($B$1:B643,Hoja1!$D$10)</f>
        <v>1</v>
      </c>
      <c r="B643">
        <v>23466</v>
      </c>
      <c r="C643">
        <v>9110</v>
      </c>
      <c r="D643">
        <v>9110</v>
      </c>
      <c r="E643" t="s">
        <v>186</v>
      </c>
      <c r="F643" t="s">
        <v>137</v>
      </c>
      <c r="G643" t="s">
        <v>39</v>
      </c>
      <c r="H643" t="s">
        <v>179</v>
      </c>
      <c r="I643">
        <v>352</v>
      </c>
    </row>
    <row r="644" spans="1:9" x14ac:dyDescent="0.25">
      <c r="A644" s="167">
        <f>+COUNTIF($B$1:B644,Hoja1!$D$10)</f>
        <v>1</v>
      </c>
      <c r="B644">
        <v>23555</v>
      </c>
      <c r="C644">
        <v>1113</v>
      </c>
      <c r="D644">
        <v>1113</v>
      </c>
      <c r="E644" t="s">
        <v>360</v>
      </c>
      <c r="F644" t="s">
        <v>257</v>
      </c>
      <c r="G644" t="s">
        <v>39</v>
      </c>
      <c r="H644" t="s">
        <v>130</v>
      </c>
      <c r="I644">
        <v>63</v>
      </c>
    </row>
    <row r="645" spans="1:9" x14ac:dyDescent="0.25">
      <c r="A645" s="167">
        <f>+COUNTIF($B$1:B645,Hoja1!$D$10)</f>
        <v>1</v>
      </c>
      <c r="B645">
        <v>23555</v>
      </c>
      <c r="C645">
        <v>1213</v>
      </c>
      <c r="D645">
        <v>1213</v>
      </c>
      <c r="E645" t="s">
        <v>340</v>
      </c>
      <c r="F645" t="s">
        <v>341</v>
      </c>
      <c r="G645" t="s">
        <v>39</v>
      </c>
      <c r="H645" t="s">
        <v>130</v>
      </c>
      <c r="I645">
        <v>8</v>
      </c>
    </row>
    <row r="646" spans="1:9" x14ac:dyDescent="0.25">
      <c r="A646" s="167">
        <f>+COUNTIF($B$1:B646,Hoja1!$D$10)</f>
        <v>1</v>
      </c>
      <c r="B646">
        <v>23660</v>
      </c>
      <c r="C646">
        <v>1113</v>
      </c>
      <c r="D646">
        <v>1113</v>
      </c>
      <c r="E646" t="s">
        <v>360</v>
      </c>
      <c r="F646" t="s">
        <v>257</v>
      </c>
      <c r="G646" t="s">
        <v>39</v>
      </c>
      <c r="H646" t="s">
        <v>130</v>
      </c>
      <c r="I646">
        <v>703</v>
      </c>
    </row>
    <row r="647" spans="1:9" x14ac:dyDescent="0.25">
      <c r="A647" s="167">
        <f>+COUNTIF($B$1:B647,Hoja1!$D$10)</f>
        <v>1</v>
      </c>
      <c r="B647">
        <v>23660</v>
      </c>
      <c r="C647">
        <v>2102</v>
      </c>
      <c r="D647">
        <v>2102</v>
      </c>
      <c r="E647" t="s">
        <v>154</v>
      </c>
      <c r="F647" t="s">
        <v>137</v>
      </c>
      <c r="G647" t="s">
        <v>39</v>
      </c>
      <c r="H647" t="s">
        <v>130</v>
      </c>
      <c r="I647">
        <v>3192</v>
      </c>
    </row>
    <row r="648" spans="1:9" x14ac:dyDescent="0.25">
      <c r="A648" s="167">
        <f>+COUNTIF($B$1:B648,Hoja1!$D$10)</f>
        <v>1</v>
      </c>
      <c r="B648">
        <v>23660</v>
      </c>
      <c r="C648">
        <v>2833</v>
      </c>
      <c r="D648">
        <v>2833</v>
      </c>
      <c r="E648" t="s">
        <v>171</v>
      </c>
      <c r="F648" t="s">
        <v>129</v>
      </c>
      <c r="G648" t="s">
        <v>138</v>
      </c>
      <c r="H648" t="s">
        <v>156</v>
      </c>
      <c r="I648">
        <v>103</v>
      </c>
    </row>
    <row r="649" spans="1:9" x14ac:dyDescent="0.25">
      <c r="A649" s="167">
        <f>+COUNTIF($B$1:B649,Hoja1!$D$10)</f>
        <v>1</v>
      </c>
      <c r="B649">
        <v>23670</v>
      </c>
      <c r="C649">
        <v>2104</v>
      </c>
      <c r="D649">
        <v>2104</v>
      </c>
      <c r="E649" t="s">
        <v>155</v>
      </c>
      <c r="F649" t="s">
        <v>137</v>
      </c>
      <c r="G649" t="s">
        <v>39</v>
      </c>
      <c r="H649" t="s">
        <v>156</v>
      </c>
      <c r="I649">
        <v>21</v>
      </c>
    </row>
    <row r="650" spans="1:9" x14ac:dyDescent="0.25">
      <c r="A650" s="167">
        <f>+COUNTIF($B$1:B650,Hoja1!$D$10)</f>
        <v>1</v>
      </c>
      <c r="B650">
        <v>23670</v>
      </c>
      <c r="C650">
        <v>9929</v>
      </c>
      <c r="D650">
        <v>9929</v>
      </c>
      <c r="E650" t="s">
        <v>194</v>
      </c>
      <c r="F650" t="s">
        <v>195</v>
      </c>
      <c r="G650" t="s">
        <v>39</v>
      </c>
      <c r="H650" t="s">
        <v>130</v>
      </c>
      <c r="I650">
        <v>1</v>
      </c>
    </row>
    <row r="651" spans="1:9" x14ac:dyDescent="0.25">
      <c r="A651" s="167">
        <f>+COUNTIF($B$1:B651,Hoja1!$D$10)</f>
        <v>1</v>
      </c>
      <c r="B651">
        <v>23672</v>
      </c>
      <c r="C651">
        <v>2104</v>
      </c>
      <c r="D651">
        <v>2104</v>
      </c>
      <c r="E651" t="s">
        <v>155</v>
      </c>
      <c r="F651" t="s">
        <v>137</v>
      </c>
      <c r="G651" t="s">
        <v>39</v>
      </c>
      <c r="H651" t="s">
        <v>156</v>
      </c>
      <c r="I651">
        <v>73</v>
      </c>
    </row>
    <row r="652" spans="1:9" x14ac:dyDescent="0.25">
      <c r="A652" s="167">
        <f>+COUNTIF($B$1:B652,Hoja1!$D$10)</f>
        <v>1</v>
      </c>
      <c r="B652">
        <v>23807</v>
      </c>
      <c r="C652">
        <v>2104</v>
      </c>
      <c r="D652">
        <v>2104</v>
      </c>
      <c r="E652" t="s">
        <v>155</v>
      </c>
      <c r="F652" t="s">
        <v>137</v>
      </c>
      <c r="G652" t="s">
        <v>39</v>
      </c>
      <c r="H652" t="s">
        <v>156</v>
      </c>
      <c r="I652">
        <v>36</v>
      </c>
    </row>
    <row r="653" spans="1:9" x14ac:dyDescent="0.25">
      <c r="A653" s="167">
        <f>+COUNTIF($B$1:B653,Hoja1!$D$10)</f>
        <v>1</v>
      </c>
      <c r="B653">
        <v>25001</v>
      </c>
      <c r="C653">
        <v>2104</v>
      </c>
      <c r="D653">
        <v>2104</v>
      </c>
      <c r="E653" t="s">
        <v>155</v>
      </c>
      <c r="F653" t="s">
        <v>137</v>
      </c>
      <c r="G653" t="s">
        <v>39</v>
      </c>
      <c r="H653" t="s">
        <v>156</v>
      </c>
      <c r="I653">
        <v>22</v>
      </c>
    </row>
    <row r="654" spans="1:9" x14ac:dyDescent="0.25">
      <c r="A654" s="167">
        <f>+COUNTIF($B$1:B654,Hoja1!$D$10)</f>
        <v>1</v>
      </c>
      <c r="B654">
        <v>25126</v>
      </c>
      <c r="C654">
        <v>1117</v>
      </c>
      <c r="D654">
        <v>1117</v>
      </c>
      <c r="E654" t="s">
        <v>238</v>
      </c>
      <c r="F654" t="s">
        <v>137</v>
      </c>
      <c r="G654" t="s">
        <v>39</v>
      </c>
      <c r="H654" t="s">
        <v>130</v>
      </c>
      <c r="I654">
        <v>5934</v>
      </c>
    </row>
    <row r="655" spans="1:9" x14ac:dyDescent="0.25">
      <c r="A655" s="167">
        <f>+COUNTIF($B$1:B655,Hoja1!$D$10)</f>
        <v>1</v>
      </c>
      <c r="B655">
        <v>25126</v>
      </c>
      <c r="C655">
        <v>1212</v>
      </c>
      <c r="D655">
        <v>1212</v>
      </c>
      <c r="E655" t="s">
        <v>241</v>
      </c>
      <c r="F655" t="s">
        <v>242</v>
      </c>
      <c r="G655" t="s">
        <v>39</v>
      </c>
      <c r="H655" t="s">
        <v>130</v>
      </c>
      <c r="I655">
        <v>2</v>
      </c>
    </row>
    <row r="656" spans="1:9" x14ac:dyDescent="0.25">
      <c r="A656" s="167">
        <f>+COUNTIF($B$1:B656,Hoja1!$D$10)</f>
        <v>1</v>
      </c>
      <c r="B656">
        <v>25126</v>
      </c>
      <c r="C656">
        <v>2104</v>
      </c>
      <c r="D656">
        <v>2104</v>
      </c>
      <c r="E656" t="s">
        <v>155</v>
      </c>
      <c r="F656" t="s">
        <v>137</v>
      </c>
      <c r="G656" t="s">
        <v>39</v>
      </c>
      <c r="H656" t="s">
        <v>156</v>
      </c>
      <c r="I656">
        <v>6</v>
      </c>
    </row>
    <row r="657" spans="1:9" x14ac:dyDescent="0.25">
      <c r="A657" s="167">
        <f>+COUNTIF($B$1:B657,Hoja1!$D$10)</f>
        <v>1</v>
      </c>
      <c r="B657">
        <v>25126</v>
      </c>
      <c r="C657">
        <v>9110</v>
      </c>
      <c r="D657">
        <v>9110</v>
      </c>
      <c r="E657" t="s">
        <v>186</v>
      </c>
      <c r="F657" t="s">
        <v>137</v>
      </c>
      <c r="G657" t="s">
        <v>39</v>
      </c>
      <c r="H657" t="s">
        <v>179</v>
      </c>
      <c r="I657">
        <v>80</v>
      </c>
    </row>
    <row r="658" spans="1:9" x14ac:dyDescent="0.25">
      <c r="A658" s="167">
        <f>+COUNTIF($B$1:B658,Hoja1!$D$10)</f>
        <v>1</v>
      </c>
      <c r="B658">
        <v>25151</v>
      </c>
      <c r="C658">
        <v>2104</v>
      </c>
      <c r="D658">
        <v>2104</v>
      </c>
      <c r="E658" t="s">
        <v>155</v>
      </c>
      <c r="F658" t="s">
        <v>137</v>
      </c>
      <c r="G658" t="s">
        <v>39</v>
      </c>
      <c r="H658" t="s">
        <v>156</v>
      </c>
      <c r="I658">
        <v>16</v>
      </c>
    </row>
    <row r="659" spans="1:9" x14ac:dyDescent="0.25">
      <c r="A659" s="167">
        <f>+COUNTIF($B$1:B659,Hoja1!$D$10)</f>
        <v>1</v>
      </c>
      <c r="B659">
        <v>25175</v>
      </c>
      <c r="C659">
        <v>1214</v>
      </c>
      <c r="D659">
        <v>1214</v>
      </c>
      <c r="E659" t="s">
        <v>362</v>
      </c>
      <c r="F659" t="s">
        <v>142</v>
      </c>
      <c r="G659" t="s">
        <v>39</v>
      </c>
      <c r="H659" t="s">
        <v>130</v>
      </c>
      <c r="I659">
        <v>1720</v>
      </c>
    </row>
    <row r="660" spans="1:9" x14ac:dyDescent="0.25">
      <c r="A660" s="167">
        <f>+COUNTIF($B$1:B660,Hoja1!$D$10)</f>
        <v>1</v>
      </c>
      <c r="B660">
        <v>25175</v>
      </c>
      <c r="C660">
        <v>1711</v>
      </c>
      <c r="D660">
        <v>1711</v>
      </c>
      <c r="E660" t="s">
        <v>141</v>
      </c>
      <c r="F660" t="s">
        <v>142</v>
      </c>
      <c r="G660" t="s">
        <v>138</v>
      </c>
      <c r="H660" t="s">
        <v>130</v>
      </c>
      <c r="I660">
        <v>12891</v>
      </c>
    </row>
    <row r="661" spans="1:9" x14ac:dyDescent="0.25">
      <c r="A661" s="167">
        <f>+COUNTIF($B$1:B661,Hoja1!$D$10)</f>
        <v>1</v>
      </c>
      <c r="B661">
        <v>25175</v>
      </c>
      <c r="C661">
        <v>2104</v>
      </c>
      <c r="D661">
        <v>2104</v>
      </c>
      <c r="E661" t="s">
        <v>155</v>
      </c>
      <c r="F661" t="s">
        <v>137</v>
      </c>
      <c r="G661" t="s">
        <v>39</v>
      </c>
      <c r="H661" t="s">
        <v>156</v>
      </c>
      <c r="I661">
        <v>5</v>
      </c>
    </row>
    <row r="662" spans="1:9" x14ac:dyDescent="0.25">
      <c r="A662" s="167">
        <f>+COUNTIF($B$1:B662,Hoja1!$D$10)</f>
        <v>1</v>
      </c>
      <c r="B662">
        <v>25175</v>
      </c>
      <c r="C662">
        <v>2701</v>
      </c>
      <c r="D662">
        <v>2701</v>
      </c>
      <c r="E662" t="s">
        <v>259</v>
      </c>
      <c r="F662" t="s">
        <v>137</v>
      </c>
      <c r="G662" t="s">
        <v>138</v>
      </c>
      <c r="H662" t="s">
        <v>156</v>
      </c>
      <c r="I662">
        <v>385</v>
      </c>
    </row>
    <row r="663" spans="1:9" x14ac:dyDescent="0.25">
      <c r="A663" s="167">
        <f>+COUNTIF($B$1:B663,Hoja1!$D$10)</f>
        <v>1</v>
      </c>
      <c r="B663">
        <v>25175</v>
      </c>
      <c r="C663">
        <v>4813</v>
      </c>
      <c r="D663">
        <v>4813</v>
      </c>
      <c r="E663" t="s">
        <v>184</v>
      </c>
      <c r="F663" t="s">
        <v>137</v>
      </c>
      <c r="G663" t="s">
        <v>138</v>
      </c>
      <c r="H663" t="s">
        <v>182</v>
      </c>
      <c r="I663">
        <v>34</v>
      </c>
    </row>
    <row r="664" spans="1:9" x14ac:dyDescent="0.25">
      <c r="A664" s="167">
        <f>+COUNTIF($B$1:B664,Hoja1!$D$10)</f>
        <v>1</v>
      </c>
      <c r="B664">
        <v>25175</v>
      </c>
      <c r="C664">
        <v>9110</v>
      </c>
      <c r="D664">
        <v>9110</v>
      </c>
      <c r="E664" t="s">
        <v>186</v>
      </c>
      <c r="F664" t="s">
        <v>137</v>
      </c>
      <c r="G664" t="s">
        <v>39</v>
      </c>
      <c r="H664" t="s">
        <v>179</v>
      </c>
      <c r="I664">
        <v>4809</v>
      </c>
    </row>
    <row r="665" spans="1:9" x14ac:dyDescent="0.25">
      <c r="A665" s="167">
        <f>+COUNTIF($B$1:B665,Hoja1!$D$10)</f>
        <v>1</v>
      </c>
      <c r="B665">
        <v>25175</v>
      </c>
      <c r="C665">
        <v>9929</v>
      </c>
      <c r="D665">
        <v>9929</v>
      </c>
      <c r="E665" t="s">
        <v>194</v>
      </c>
      <c r="F665" t="s">
        <v>195</v>
      </c>
      <c r="G665" t="s">
        <v>39</v>
      </c>
      <c r="H665" t="s">
        <v>130</v>
      </c>
      <c r="I665">
        <v>2</v>
      </c>
    </row>
    <row r="666" spans="1:9" x14ac:dyDescent="0.25">
      <c r="A666" s="167">
        <f>+COUNTIF($B$1:B666,Hoja1!$D$10)</f>
        <v>1</v>
      </c>
      <c r="B666">
        <v>25178</v>
      </c>
      <c r="C666">
        <v>2102</v>
      </c>
      <c r="D666">
        <v>2102</v>
      </c>
      <c r="E666" t="s">
        <v>154</v>
      </c>
      <c r="F666" t="s">
        <v>137</v>
      </c>
      <c r="G666" t="s">
        <v>39</v>
      </c>
      <c r="H666" t="s">
        <v>130</v>
      </c>
      <c r="I666">
        <v>860</v>
      </c>
    </row>
    <row r="667" spans="1:9" x14ac:dyDescent="0.25">
      <c r="A667" s="167">
        <f>+COUNTIF($B$1:B667,Hoja1!$D$10)</f>
        <v>1</v>
      </c>
      <c r="B667">
        <v>25178</v>
      </c>
      <c r="C667">
        <v>2104</v>
      </c>
      <c r="D667">
        <v>2104</v>
      </c>
      <c r="E667" t="s">
        <v>155</v>
      </c>
      <c r="F667" t="s">
        <v>137</v>
      </c>
      <c r="G667" t="s">
        <v>39</v>
      </c>
      <c r="H667" t="s">
        <v>156</v>
      </c>
      <c r="I667">
        <v>19</v>
      </c>
    </row>
    <row r="668" spans="1:9" x14ac:dyDescent="0.25">
      <c r="A668" s="167">
        <f>+COUNTIF($B$1:B668,Hoja1!$D$10)</f>
        <v>1</v>
      </c>
      <c r="B668">
        <v>25214</v>
      </c>
      <c r="C668">
        <v>2104</v>
      </c>
      <c r="D668">
        <v>2104</v>
      </c>
      <c r="E668" t="s">
        <v>155</v>
      </c>
      <c r="F668" t="s">
        <v>137</v>
      </c>
      <c r="G668" t="s">
        <v>39</v>
      </c>
      <c r="H668" t="s">
        <v>156</v>
      </c>
      <c r="I668">
        <v>23</v>
      </c>
    </row>
    <row r="669" spans="1:9" x14ac:dyDescent="0.25">
      <c r="A669" s="167">
        <f>+COUNTIF($B$1:B669,Hoja1!$D$10)</f>
        <v>1</v>
      </c>
      <c r="B669">
        <v>25245</v>
      </c>
      <c r="C669">
        <v>2104</v>
      </c>
      <c r="D669">
        <v>2104</v>
      </c>
      <c r="E669" t="s">
        <v>155</v>
      </c>
      <c r="F669" t="s">
        <v>137</v>
      </c>
      <c r="G669" t="s">
        <v>39</v>
      </c>
      <c r="H669" t="s">
        <v>156</v>
      </c>
      <c r="I669">
        <v>18</v>
      </c>
    </row>
    <row r="670" spans="1:9" x14ac:dyDescent="0.25">
      <c r="A670" s="167">
        <f>+COUNTIF($B$1:B670,Hoja1!$D$10)</f>
        <v>1</v>
      </c>
      <c r="B670">
        <v>25245</v>
      </c>
      <c r="C670">
        <v>9110</v>
      </c>
      <c r="D670">
        <v>9110</v>
      </c>
      <c r="E670" t="s">
        <v>186</v>
      </c>
      <c r="F670" t="s">
        <v>137</v>
      </c>
      <c r="G670" t="s">
        <v>39</v>
      </c>
      <c r="H670" t="s">
        <v>179</v>
      </c>
      <c r="I670">
        <v>40</v>
      </c>
    </row>
    <row r="671" spans="1:9" x14ac:dyDescent="0.25">
      <c r="A671" s="167">
        <f>+COUNTIF($B$1:B671,Hoja1!$D$10)</f>
        <v>1</v>
      </c>
      <c r="B671">
        <v>25269</v>
      </c>
      <c r="C671">
        <v>1214</v>
      </c>
      <c r="D671">
        <v>1214</v>
      </c>
      <c r="E671" t="s">
        <v>362</v>
      </c>
      <c r="F671" t="s">
        <v>142</v>
      </c>
      <c r="G671" t="s">
        <v>39</v>
      </c>
      <c r="H671" t="s">
        <v>130</v>
      </c>
      <c r="I671">
        <v>2555</v>
      </c>
    </row>
    <row r="672" spans="1:9" x14ac:dyDescent="0.25">
      <c r="A672" s="167">
        <f>+COUNTIF($B$1:B672,Hoja1!$D$10)</f>
        <v>1</v>
      </c>
      <c r="B672">
        <v>25269</v>
      </c>
      <c r="C672">
        <v>1214</v>
      </c>
      <c r="D672">
        <v>1215</v>
      </c>
      <c r="E672" t="s">
        <v>362</v>
      </c>
      <c r="F672" t="s">
        <v>142</v>
      </c>
      <c r="G672" t="s">
        <v>39</v>
      </c>
      <c r="H672" t="s">
        <v>130</v>
      </c>
      <c r="I672">
        <v>370</v>
      </c>
    </row>
    <row r="673" spans="1:9" x14ac:dyDescent="0.25">
      <c r="A673" s="167">
        <f>+COUNTIF($B$1:B673,Hoja1!$D$10)</f>
        <v>1</v>
      </c>
      <c r="B673">
        <v>25269</v>
      </c>
      <c r="C673">
        <v>1704</v>
      </c>
      <c r="D673">
        <v>1704</v>
      </c>
      <c r="E673" t="s">
        <v>136</v>
      </c>
      <c r="F673" t="s">
        <v>137</v>
      </c>
      <c r="G673" t="s">
        <v>138</v>
      </c>
      <c r="H673" t="s">
        <v>130</v>
      </c>
      <c r="I673">
        <v>88</v>
      </c>
    </row>
    <row r="674" spans="1:9" x14ac:dyDescent="0.25">
      <c r="A674" s="167">
        <f>+COUNTIF($B$1:B674,Hoja1!$D$10)</f>
        <v>1</v>
      </c>
      <c r="B674">
        <v>25269</v>
      </c>
      <c r="C674">
        <v>2102</v>
      </c>
      <c r="D674">
        <v>2102</v>
      </c>
      <c r="E674" t="s">
        <v>154</v>
      </c>
      <c r="F674" t="s">
        <v>137</v>
      </c>
      <c r="G674" t="s">
        <v>39</v>
      </c>
      <c r="H674" t="s">
        <v>130</v>
      </c>
      <c r="I674">
        <v>3347</v>
      </c>
    </row>
    <row r="675" spans="1:9" x14ac:dyDescent="0.25">
      <c r="A675" s="167">
        <f>+COUNTIF($B$1:B675,Hoja1!$D$10)</f>
        <v>1</v>
      </c>
      <c r="B675">
        <v>25269</v>
      </c>
      <c r="C675">
        <v>2104</v>
      </c>
      <c r="D675">
        <v>2104</v>
      </c>
      <c r="E675" t="s">
        <v>155</v>
      </c>
      <c r="F675" t="s">
        <v>137</v>
      </c>
      <c r="G675" t="s">
        <v>39</v>
      </c>
      <c r="H675" t="s">
        <v>156</v>
      </c>
      <c r="I675">
        <v>42</v>
      </c>
    </row>
    <row r="676" spans="1:9" x14ac:dyDescent="0.25">
      <c r="A676" s="167">
        <f>+COUNTIF($B$1:B676,Hoja1!$D$10)</f>
        <v>1</v>
      </c>
      <c r="B676">
        <v>25269</v>
      </c>
      <c r="C676">
        <v>2106</v>
      </c>
      <c r="D676">
        <v>2106</v>
      </c>
      <c r="E676" t="s">
        <v>202</v>
      </c>
      <c r="F676" t="s">
        <v>137</v>
      </c>
      <c r="G676" t="s">
        <v>39</v>
      </c>
      <c r="H676" t="s">
        <v>156</v>
      </c>
      <c r="I676">
        <v>1003</v>
      </c>
    </row>
    <row r="677" spans="1:9" x14ac:dyDescent="0.25">
      <c r="A677" s="167">
        <f>+COUNTIF($B$1:B677,Hoja1!$D$10)</f>
        <v>1</v>
      </c>
      <c r="B677">
        <v>25269</v>
      </c>
      <c r="C677">
        <v>2723</v>
      </c>
      <c r="D677">
        <v>2723</v>
      </c>
      <c r="E677" t="s">
        <v>266</v>
      </c>
      <c r="F677" t="s">
        <v>137</v>
      </c>
      <c r="G677" t="s">
        <v>138</v>
      </c>
      <c r="H677" t="s">
        <v>156</v>
      </c>
      <c r="I677">
        <v>403</v>
      </c>
    </row>
    <row r="678" spans="1:9" x14ac:dyDescent="0.25">
      <c r="A678" s="167">
        <f>+COUNTIF($B$1:B678,Hoja1!$D$10)</f>
        <v>1</v>
      </c>
      <c r="B678">
        <v>25269</v>
      </c>
      <c r="C678">
        <v>2829</v>
      </c>
      <c r="D678">
        <v>2829</v>
      </c>
      <c r="E678" t="s">
        <v>170</v>
      </c>
      <c r="F678" t="s">
        <v>137</v>
      </c>
      <c r="G678" t="s">
        <v>138</v>
      </c>
      <c r="H678" t="s">
        <v>156</v>
      </c>
      <c r="I678">
        <v>208</v>
      </c>
    </row>
    <row r="679" spans="1:9" x14ac:dyDescent="0.25">
      <c r="A679" s="167">
        <f>+COUNTIF($B$1:B679,Hoja1!$D$10)</f>
        <v>1</v>
      </c>
      <c r="B679">
        <v>25269</v>
      </c>
      <c r="C679">
        <v>2833</v>
      </c>
      <c r="D679">
        <v>2833</v>
      </c>
      <c r="E679" t="s">
        <v>171</v>
      </c>
      <c r="F679" t="s">
        <v>129</v>
      </c>
      <c r="G679" t="s">
        <v>138</v>
      </c>
      <c r="H679" t="s">
        <v>156</v>
      </c>
      <c r="I679">
        <v>8</v>
      </c>
    </row>
    <row r="680" spans="1:9" x14ac:dyDescent="0.25">
      <c r="A680" s="167">
        <f>+COUNTIF($B$1:B680,Hoja1!$D$10)</f>
        <v>1</v>
      </c>
      <c r="B680">
        <v>25269</v>
      </c>
      <c r="C680">
        <v>9930</v>
      </c>
      <c r="D680">
        <v>9930</v>
      </c>
      <c r="E680" t="s">
        <v>363</v>
      </c>
      <c r="F680" t="s">
        <v>137</v>
      </c>
      <c r="G680" t="s">
        <v>39</v>
      </c>
      <c r="H680" t="s">
        <v>156</v>
      </c>
      <c r="I680">
        <v>128</v>
      </c>
    </row>
    <row r="681" spans="1:9" x14ac:dyDescent="0.25">
      <c r="A681" s="167">
        <f>+COUNTIF($B$1:B681,Hoja1!$D$10)</f>
        <v>1</v>
      </c>
      <c r="B681">
        <v>25286</v>
      </c>
      <c r="C681">
        <v>1121</v>
      </c>
      <c r="D681">
        <v>1121</v>
      </c>
      <c r="E681" t="s">
        <v>239</v>
      </c>
      <c r="F681" t="s">
        <v>137</v>
      </c>
      <c r="G681" t="s">
        <v>39</v>
      </c>
      <c r="H681" t="s">
        <v>130</v>
      </c>
      <c r="I681">
        <v>800</v>
      </c>
    </row>
    <row r="682" spans="1:9" x14ac:dyDescent="0.25">
      <c r="A682" s="167">
        <f>+COUNTIF($B$1:B682,Hoja1!$D$10)</f>
        <v>1</v>
      </c>
      <c r="B682">
        <v>25286</v>
      </c>
      <c r="C682">
        <v>2104</v>
      </c>
      <c r="D682">
        <v>2104</v>
      </c>
      <c r="E682" t="s">
        <v>155</v>
      </c>
      <c r="F682" t="s">
        <v>137</v>
      </c>
      <c r="G682" t="s">
        <v>39</v>
      </c>
      <c r="H682" t="s">
        <v>156</v>
      </c>
      <c r="I682">
        <v>34</v>
      </c>
    </row>
    <row r="683" spans="1:9" x14ac:dyDescent="0.25">
      <c r="A683" s="167">
        <f>+COUNTIF($B$1:B683,Hoja1!$D$10)</f>
        <v>1</v>
      </c>
      <c r="B683">
        <v>25286</v>
      </c>
      <c r="C683">
        <v>2829</v>
      </c>
      <c r="D683">
        <v>2829</v>
      </c>
      <c r="E683" t="s">
        <v>170</v>
      </c>
      <c r="F683" t="s">
        <v>137</v>
      </c>
      <c r="G683" t="s">
        <v>138</v>
      </c>
      <c r="H683" t="s">
        <v>156</v>
      </c>
      <c r="I683">
        <v>96</v>
      </c>
    </row>
    <row r="684" spans="1:9" x14ac:dyDescent="0.25">
      <c r="A684" s="167">
        <f>+COUNTIF($B$1:B684,Hoja1!$D$10)</f>
        <v>1</v>
      </c>
      <c r="B684">
        <v>25290</v>
      </c>
      <c r="C684">
        <v>1214</v>
      </c>
      <c r="D684">
        <v>1214</v>
      </c>
      <c r="E684" t="s">
        <v>362</v>
      </c>
      <c r="F684" t="s">
        <v>142</v>
      </c>
      <c r="G684" t="s">
        <v>39</v>
      </c>
      <c r="H684" t="s">
        <v>130</v>
      </c>
      <c r="I684">
        <v>3077</v>
      </c>
    </row>
    <row r="685" spans="1:9" x14ac:dyDescent="0.25">
      <c r="A685" s="167">
        <f>+COUNTIF($B$1:B685,Hoja1!$D$10)</f>
        <v>1</v>
      </c>
      <c r="B685">
        <v>25290</v>
      </c>
      <c r="C685">
        <v>1703</v>
      </c>
      <c r="D685">
        <v>1703</v>
      </c>
      <c r="E685" t="s">
        <v>244</v>
      </c>
      <c r="F685" t="s">
        <v>137</v>
      </c>
      <c r="G685" t="s">
        <v>138</v>
      </c>
      <c r="H685" t="s">
        <v>130</v>
      </c>
      <c r="I685">
        <v>5</v>
      </c>
    </row>
    <row r="686" spans="1:9" x14ac:dyDescent="0.25">
      <c r="A686" s="167">
        <f>+COUNTIF($B$1:B686,Hoja1!$D$10)</f>
        <v>1</v>
      </c>
      <c r="B686">
        <v>25290</v>
      </c>
      <c r="C686">
        <v>2102</v>
      </c>
      <c r="D686">
        <v>2102</v>
      </c>
      <c r="E686" t="s">
        <v>154</v>
      </c>
      <c r="F686" t="s">
        <v>137</v>
      </c>
      <c r="G686" t="s">
        <v>39</v>
      </c>
      <c r="H686" t="s">
        <v>130</v>
      </c>
      <c r="I686">
        <v>1990</v>
      </c>
    </row>
    <row r="687" spans="1:9" x14ac:dyDescent="0.25">
      <c r="A687" s="167">
        <f>+COUNTIF($B$1:B687,Hoja1!$D$10)</f>
        <v>1</v>
      </c>
      <c r="B687">
        <v>25290</v>
      </c>
      <c r="C687">
        <v>2104</v>
      </c>
      <c r="D687">
        <v>2104</v>
      </c>
      <c r="E687" t="s">
        <v>155</v>
      </c>
      <c r="F687" t="s">
        <v>137</v>
      </c>
      <c r="G687" t="s">
        <v>39</v>
      </c>
      <c r="H687" t="s">
        <v>156</v>
      </c>
      <c r="I687">
        <v>441</v>
      </c>
    </row>
    <row r="688" spans="1:9" x14ac:dyDescent="0.25">
      <c r="A688" s="167">
        <f>+COUNTIF($B$1:B688,Hoja1!$D$10)</f>
        <v>1</v>
      </c>
      <c r="B688">
        <v>25290</v>
      </c>
      <c r="C688">
        <v>2106</v>
      </c>
      <c r="D688">
        <v>2106</v>
      </c>
      <c r="E688" t="s">
        <v>202</v>
      </c>
      <c r="F688" t="s">
        <v>137</v>
      </c>
      <c r="G688" t="s">
        <v>39</v>
      </c>
      <c r="H688" t="s">
        <v>156</v>
      </c>
      <c r="I688">
        <v>598</v>
      </c>
    </row>
    <row r="689" spans="1:9" x14ac:dyDescent="0.25">
      <c r="A689" s="167">
        <f>+COUNTIF($B$1:B689,Hoja1!$D$10)</f>
        <v>1</v>
      </c>
      <c r="B689">
        <v>25290</v>
      </c>
      <c r="C689">
        <v>3809</v>
      </c>
      <c r="D689">
        <v>3809</v>
      </c>
      <c r="E689" t="s">
        <v>364</v>
      </c>
      <c r="F689" t="s">
        <v>142</v>
      </c>
      <c r="G689" t="s">
        <v>138</v>
      </c>
      <c r="H689" t="s">
        <v>179</v>
      </c>
      <c r="I689">
        <v>91</v>
      </c>
    </row>
    <row r="690" spans="1:9" x14ac:dyDescent="0.25">
      <c r="A690" s="167">
        <f>+COUNTIF($B$1:B690,Hoja1!$D$10)</f>
        <v>1</v>
      </c>
      <c r="B690">
        <v>25290</v>
      </c>
      <c r="C690">
        <v>9110</v>
      </c>
      <c r="D690">
        <v>9110</v>
      </c>
      <c r="E690" t="s">
        <v>186</v>
      </c>
      <c r="F690" t="s">
        <v>137</v>
      </c>
      <c r="G690" t="s">
        <v>39</v>
      </c>
      <c r="H690" t="s">
        <v>179</v>
      </c>
      <c r="I690">
        <v>1370</v>
      </c>
    </row>
    <row r="691" spans="1:9" x14ac:dyDescent="0.25">
      <c r="A691" s="167">
        <f>+COUNTIF($B$1:B691,Hoja1!$D$10)</f>
        <v>1</v>
      </c>
      <c r="B691">
        <v>25293</v>
      </c>
      <c r="C691">
        <v>2104</v>
      </c>
      <c r="D691">
        <v>2104</v>
      </c>
      <c r="E691" t="s">
        <v>155</v>
      </c>
      <c r="F691" t="s">
        <v>137</v>
      </c>
      <c r="G691" t="s">
        <v>39</v>
      </c>
      <c r="H691" t="s">
        <v>156</v>
      </c>
      <c r="I691">
        <v>12</v>
      </c>
    </row>
    <row r="692" spans="1:9" x14ac:dyDescent="0.25">
      <c r="A692" s="167">
        <f>+COUNTIF($B$1:B692,Hoja1!$D$10)</f>
        <v>1</v>
      </c>
      <c r="B692">
        <v>25297</v>
      </c>
      <c r="C692">
        <v>2102</v>
      </c>
      <c r="D692">
        <v>2102</v>
      </c>
      <c r="E692" t="s">
        <v>154</v>
      </c>
      <c r="F692" t="s">
        <v>137</v>
      </c>
      <c r="G692" t="s">
        <v>39</v>
      </c>
      <c r="H692" t="s">
        <v>130</v>
      </c>
      <c r="I692">
        <v>1266</v>
      </c>
    </row>
    <row r="693" spans="1:9" x14ac:dyDescent="0.25">
      <c r="A693" s="167">
        <f>+COUNTIF($B$1:B693,Hoja1!$D$10)</f>
        <v>1</v>
      </c>
      <c r="B693">
        <v>25297</v>
      </c>
      <c r="C693">
        <v>2104</v>
      </c>
      <c r="D693">
        <v>2104</v>
      </c>
      <c r="E693" t="s">
        <v>155</v>
      </c>
      <c r="F693" t="s">
        <v>137</v>
      </c>
      <c r="G693" t="s">
        <v>39</v>
      </c>
      <c r="H693" t="s">
        <v>156</v>
      </c>
      <c r="I693">
        <v>23</v>
      </c>
    </row>
    <row r="694" spans="1:9" x14ac:dyDescent="0.25">
      <c r="A694" s="167">
        <f>+COUNTIF($B$1:B694,Hoja1!$D$10)</f>
        <v>1</v>
      </c>
      <c r="B694">
        <v>25307</v>
      </c>
      <c r="C694">
        <v>1207</v>
      </c>
      <c r="D694">
        <v>1207</v>
      </c>
      <c r="E694" t="s">
        <v>134</v>
      </c>
      <c r="F694" t="s">
        <v>135</v>
      </c>
      <c r="G694" t="s">
        <v>39</v>
      </c>
      <c r="H694" t="s">
        <v>130</v>
      </c>
      <c r="I694">
        <v>429</v>
      </c>
    </row>
    <row r="695" spans="1:9" x14ac:dyDescent="0.25">
      <c r="A695" s="167">
        <f>+COUNTIF($B$1:B695,Hoja1!$D$10)</f>
        <v>1</v>
      </c>
      <c r="B695">
        <v>25307</v>
      </c>
      <c r="C695">
        <v>1214</v>
      </c>
      <c r="D695">
        <v>1214</v>
      </c>
      <c r="E695" t="s">
        <v>362</v>
      </c>
      <c r="F695" t="s">
        <v>142</v>
      </c>
      <c r="G695" t="s">
        <v>39</v>
      </c>
      <c r="H695" t="s">
        <v>130</v>
      </c>
      <c r="I695">
        <v>1</v>
      </c>
    </row>
    <row r="696" spans="1:9" x14ac:dyDescent="0.25">
      <c r="A696" s="167">
        <f>+COUNTIF($B$1:B696,Hoja1!$D$10)</f>
        <v>1</v>
      </c>
      <c r="B696">
        <v>25307</v>
      </c>
      <c r="C696">
        <v>1214</v>
      </c>
      <c r="D696">
        <v>1215</v>
      </c>
      <c r="E696" t="s">
        <v>362</v>
      </c>
      <c r="F696" t="s">
        <v>142</v>
      </c>
      <c r="G696" t="s">
        <v>39</v>
      </c>
      <c r="H696" t="s">
        <v>130</v>
      </c>
      <c r="I696">
        <v>1206</v>
      </c>
    </row>
    <row r="697" spans="1:9" x14ac:dyDescent="0.25">
      <c r="A697" s="167">
        <f>+COUNTIF($B$1:B697,Hoja1!$D$10)</f>
        <v>1</v>
      </c>
      <c r="B697">
        <v>25307</v>
      </c>
      <c r="C697">
        <v>1815</v>
      </c>
      <c r="D697">
        <v>1822</v>
      </c>
      <c r="E697" t="s">
        <v>255</v>
      </c>
      <c r="F697" t="s">
        <v>142</v>
      </c>
      <c r="G697" t="s">
        <v>138</v>
      </c>
      <c r="H697" t="s">
        <v>130</v>
      </c>
      <c r="I697">
        <v>988</v>
      </c>
    </row>
    <row r="698" spans="1:9" x14ac:dyDescent="0.25">
      <c r="A698" s="167">
        <f>+COUNTIF($B$1:B698,Hoja1!$D$10)</f>
        <v>1</v>
      </c>
      <c r="B698">
        <v>25307</v>
      </c>
      <c r="C698">
        <v>2102</v>
      </c>
      <c r="D698">
        <v>2102</v>
      </c>
      <c r="E698" t="s">
        <v>154</v>
      </c>
      <c r="F698" t="s">
        <v>137</v>
      </c>
      <c r="G698" t="s">
        <v>39</v>
      </c>
      <c r="H698" t="s">
        <v>130</v>
      </c>
      <c r="I698">
        <v>1252</v>
      </c>
    </row>
    <row r="699" spans="1:9" x14ac:dyDescent="0.25">
      <c r="A699" s="167">
        <f>+COUNTIF($B$1:B699,Hoja1!$D$10)</f>
        <v>1</v>
      </c>
      <c r="B699">
        <v>25307</v>
      </c>
      <c r="C699">
        <v>2104</v>
      </c>
      <c r="D699">
        <v>2104</v>
      </c>
      <c r="E699" t="s">
        <v>155</v>
      </c>
      <c r="F699" t="s">
        <v>137</v>
      </c>
      <c r="G699" t="s">
        <v>39</v>
      </c>
      <c r="H699" t="s">
        <v>156</v>
      </c>
      <c r="I699">
        <v>31</v>
      </c>
    </row>
    <row r="700" spans="1:9" x14ac:dyDescent="0.25">
      <c r="A700" s="167">
        <f>+COUNTIF($B$1:B700,Hoja1!$D$10)</f>
        <v>1</v>
      </c>
      <c r="B700">
        <v>25307</v>
      </c>
      <c r="C700">
        <v>2829</v>
      </c>
      <c r="D700">
        <v>2829</v>
      </c>
      <c r="E700" t="s">
        <v>170</v>
      </c>
      <c r="F700" t="s">
        <v>137</v>
      </c>
      <c r="G700" t="s">
        <v>138</v>
      </c>
      <c r="H700" t="s">
        <v>156</v>
      </c>
      <c r="I700">
        <v>2074</v>
      </c>
    </row>
    <row r="701" spans="1:9" x14ac:dyDescent="0.25">
      <c r="A701" s="167">
        <f>+COUNTIF($B$1:B701,Hoja1!$D$10)</f>
        <v>1</v>
      </c>
      <c r="B701">
        <v>25307</v>
      </c>
      <c r="C701">
        <v>4822</v>
      </c>
      <c r="D701">
        <v>4822</v>
      </c>
      <c r="E701" t="s">
        <v>305</v>
      </c>
      <c r="F701" t="s">
        <v>137</v>
      </c>
      <c r="G701" t="s">
        <v>138</v>
      </c>
      <c r="H701" t="s">
        <v>156</v>
      </c>
      <c r="I701">
        <v>155</v>
      </c>
    </row>
    <row r="702" spans="1:9" x14ac:dyDescent="0.25">
      <c r="A702" s="167">
        <f>+COUNTIF($B$1:B702,Hoja1!$D$10)</f>
        <v>1</v>
      </c>
      <c r="B702">
        <v>25307</v>
      </c>
      <c r="C702">
        <v>9110</v>
      </c>
      <c r="D702">
        <v>9110</v>
      </c>
      <c r="E702" t="s">
        <v>186</v>
      </c>
      <c r="F702" t="s">
        <v>137</v>
      </c>
      <c r="G702" t="s">
        <v>39</v>
      </c>
      <c r="H702" t="s">
        <v>179</v>
      </c>
      <c r="I702">
        <v>1652</v>
      </c>
    </row>
    <row r="703" spans="1:9" x14ac:dyDescent="0.25">
      <c r="A703" s="167">
        <f>+COUNTIF($B$1:B703,Hoja1!$D$10)</f>
        <v>1</v>
      </c>
      <c r="B703">
        <v>25317</v>
      </c>
      <c r="C703">
        <v>2104</v>
      </c>
      <c r="D703">
        <v>2104</v>
      </c>
      <c r="E703" t="s">
        <v>155</v>
      </c>
      <c r="F703" t="s">
        <v>137</v>
      </c>
      <c r="G703" t="s">
        <v>39</v>
      </c>
      <c r="H703" t="s">
        <v>156</v>
      </c>
      <c r="I703">
        <v>3</v>
      </c>
    </row>
    <row r="704" spans="1:9" x14ac:dyDescent="0.25">
      <c r="A704" s="167">
        <f>+COUNTIF($B$1:B704,Hoja1!$D$10)</f>
        <v>1</v>
      </c>
      <c r="B704">
        <v>25320</v>
      </c>
      <c r="C704">
        <v>2104</v>
      </c>
      <c r="D704">
        <v>2104</v>
      </c>
      <c r="E704" t="s">
        <v>155</v>
      </c>
      <c r="F704" t="s">
        <v>137</v>
      </c>
      <c r="G704" t="s">
        <v>39</v>
      </c>
      <c r="H704" t="s">
        <v>156</v>
      </c>
      <c r="I704">
        <v>18</v>
      </c>
    </row>
    <row r="705" spans="1:9" x14ac:dyDescent="0.25">
      <c r="A705" s="167">
        <f>+COUNTIF($B$1:B705,Hoja1!$D$10)</f>
        <v>1</v>
      </c>
      <c r="B705">
        <v>25386</v>
      </c>
      <c r="C705">
        <v>2104</v>
      </c>
      <c r="D705">
        <v>2104</v>
      </c>
      <c r="E705" t="s">
        <v>155</v>
      </c>
      <c r="F705" t="s">
        <v>137</v>
      </c>
      <c r="G705" t="s">
        <v>39</v>
      </c>
      <c r="H705" t="s">
        <v>156</v>
      </c>
      <c r="I705">
        <v>14</v>
      </c>
    </row>
    <row r="706" spans="1:9" x14ac:dyDescent="0.25">
      <c r="A706" s="167">
        <f>+COUNTIF($B$1:B706,Hoja1!$D$10)</f>
        <v>1</v>
      </c>
      <c r="B706">
        <v>25386</v>
      </c>
      <c r="C706">
        <v>2829</v>
      </c>
      <c r="D706">
        <v>2829</v>
      </c>
      <c r="E706" t="s">
        <v>170</v>
      </c>
      <c r="F706" t="s">
        <v>137</v>
      </c>
      <c r="G706" t="s">
        <v>138</v>
      </c>
      <c r="H706" t="s">
        <v>156</v>
      </c>
      <c r="I706">
        <v>230</v>
      </c>
    </row>
    <row r="707" spans="1:9" x14ac:dyDescent="0.25">
      <c r="A707" s="167">
        <f>+COUNTIF($B$1:B707,Hoja1!$D$10)</f>
        <v>1</v>
      </c>
      <c r="B707">
        <v>25386</v>
      </c>
      <c r="C707">
        <v>9110</v>
      </c>
      <c r="D707">
        <v>9110</v>
      </c>
      <c r="E707" t="s">
        <v>186</v>
      </c>
      <c r="F707" t="s">
        <v>137</v>
      </c>
      <c r="G707" t="s">
        <v>39</v>
      </c>
      <c r="H707" t="s">
        <v>179</v>
      </c>
      <c r="I707">
        <v>15</v>
      </c>
    </row>
    <row r="708" spans="1:9" x14ac:dyDescent="0.25">
      <c r="A708" s="167">
        <f>+COUNTIF($B$1:B708,Hoja1!$D$10)</f>
        <v>1</v>
      </c>
      <c r="B708">
        <v>25430</v>
      </c>
      <c r="C708">
        <v>2104</v>
      </c>
      <c r="D708">
        <v>2104</v>
      </c>
      <c r="E708" t="s">
        <v>155</v>
      </c>
      <c r="F708" t="s">
        <v>137</v>
      </c>
      <c r="G708" t="s">
        <v>39</v>
      </c>
      <c r="H708" t="s">
        <v>156</v>
      </c>
      <c r="I708">
        <v>59</v>
      </c>
    </row>
    <row r="709" spans="1:9" x14ac:dyDescent="0.25">
      <c r="A709" s="167">
        <f>+COUNTIF($B$1:B709,Hoja1!$D$10)</f>
        <v>1</v>
      </c>
      <c r="B709">
        <v>25430</v>
      </c>
      <c r="C709">
        <v>2829</v>
      </c>
      <c r="D709">
        <v>2829</v>
      </c>
      <c r="E709" t="s">
        <v>170</v>
      </c>
      <c r="F709" t="s">
        <v>137</v>
      </c>
      <c r="G709" t="s">
        <v>138</v>
      </c>
      <c r="H709" t="s">
        <v>156</v>
      </c>
      <c r="I709">
        <v>737</v>
      </c>
    </row>
    <row r="710" spans="1:9" x14ac:dyDescent="0.25">
      <c r="A710" s="167">
        <f>+COUNTIF($B$1:B710,Hoja1!$D$10)</f>
        <v>1</v>
      </c>
      <c r="B710">
        <v>25430</v>
      </c>
      <c r="C710">
        <v>9102</v>
      </c>
      <c r="D710">
        <v>9102</v>
      </c>
      <c r="E710" t="s">
        <v>365</v>
      </c>
      <c r="F710" t="s">
        <v>142</v>
      </c>
      <c r="G710" t="s">
        <v>39</v>
      </c>
      <c r="H710" t="s">
        <v>179</v>
      </c>
      <c r="I710">
        <v>588</v>
      </c>
    </row>
    <row r="711" spans="1:9" x14ac:dyDescent="0.25">
      <c r="A711" s="167">
        <f>+COUNTIF($B$1:B711,Hoja1!$D$10)</f>
        <v>1</v>
      </c>
      <c r="B711">
        <v>25473</v>
      </c>
      <c r="C711">
        <v>2104</v>
      </c>
      <c r="D711">
        <v>2104</v>
      </c>
      <c r="E711" t="s">
        <v>155</v>
      </c>
      <c r="F711" t="s">
        <v>137</v>
      </c>
      <c r="G711" t="s">
        <v>39</v>
      </c>
      <c r="H711" t="s">
        <v>156</v>
      </c>
      <c r="I711">
        <v>82</v>
      </c>
    </row>
    <row r="712" spans="1:9" x14ac:dyDescent="0.25">
      <c r="A712" s="167">
        <f>+COUNTIF($B$1:B712,Hoja1!$D$10)</f>
        <v>1</v>
      </c>
      <c r="B712">
        <v>25473</v>
      </c>
      <c r="C712">
        <v>2710</v>
      </c>
      <c r="D712">
        <v>2710</v>
      </c>
      <c r="E712" t="s">
        <v>263</v>
      </c>
      <c r="F712" t="s">
        <v>137</v>
      </c>
      <c r="G712" t="s">
        <v>138</v>
      </c>
      <c r="H712" t="s">
        <v>156</v>
      </c>
      <c r="I712">
        <v>515</v>
      </c>
    </row>
    <row r="713" spans="1:9" x14ac:dyDescent="0.25">
      <c r="A713" s="167">
        <f>+COUNTIF($B$1:B713,Hoja1!$D$10)</f>
        <v>1</v>
      </c>
      <c r="B713">
        <v>25473</v>
      </c>
      <c r="C713">
        <v>3819</v>
      </c>
      <c r="D713">
        <v>3819</v>
      </c>
      <c r="E713" t="s">
        <v>291</v>
      </c>
      <c r="F713" t="s">
        <v>137</v>
      </c>
      <c r="G713" t="s">
        <v>138</v>
      </c>
      <c r="H713" t="s">
        <v>179</v>
      </c>
      <c r="I713">
        <v>114</v>
      </c>
    </row>
    <row r="714" spans="1:9" x14ac:dyDescent="0.25">
      <c r="A714" s="167">
        <f>+COUNTIF($B$1:B714,Hoja1!$D$10)</f>
        <v>1</v>
      </c>
      <c r="B714">
        <v>25473</v>
      </c>
      <c r="C714">
        <v>9110</v>
      </c>
      <c r="D714">
        <v>9110</v>
      </c>
      <c r="E714" t="s">
        <v>186</v>
      </c>
      <c r="F714" t="s">
        <v>137</v>
      </c>
      <c r="G714" t="s">
        <v>39</v>
      </c>
      <c r="H714" t="s">
        <v>179</v>
      </c>
      <c r="I714">
        <v>2973</v>
      </c>
    </row>
    <row r="715" spans="1:9" x14ac:dyDescent="0.25">
      <c r="A715" s="167">
        <f>+COUNTIF($B$1:B715,Hoja1!$D$10)</f>
        <v>1</v>
      </c>
      <c r="B715">
        <v>25488</v>
      </c>
      <c r="C715">
        <v>3902</v>
      </c>
      <c r="D715">
        <v>3902</v>
      </c>
      <c r="E715" t="s">
        <v>366</v>
      </c>
      <c r="F715" t="s">
        <v>142</v>
      </c>
      <c r="G715" t="s">
        <v>39</v>
      </c>
      <c r="H715" t="s">
        <v>179</v>
      </c>
      <c r="I715">
        <v>3292</v>
      </c>
    </row>
    <row r="716" spans="1:9" x14ac:dyDescent="0.25">
      <c r="A716" s="167">
        <f>+COUNTIF($B$1:B716,Hoja1!$D$10)</f>
        <v>1</v>
      </c>
      <c r="B716">
        <v>25513</v>
      </c>
      <c r="C716">
        <v>1207</v>
      </c>
      <c r="D716">
        <v>1207</v>
      </c>
      <c r="E716" t="s">
        <v>134</v>
      </c>
      <c r="F716" t="s">
        <v>135</v>
      </c>
      <c r="G716" t="s">
        <v>39</v>
      </c>
      <c r="H716" t="s">
        <v>130</v>
      </c>
      <c r="I716">
        <v>72</v>
      </c>
    </row>
    <row r="717" spans="1:9" x14ac:dyDescent="0.25">
      <c r="A717" s="167">
        <f>+COUNTIF($B$1:B717,Hoja1!$D$10)</f>
        <v>1</v>
      </c>
      <c r="B717">
        <v>25513</v>
      </c>
      <c r="C717">
        <v>2104</v>
      </c>
      <c r="D717">
        <v>2104</v>
      </c>
      <c r="E717" t="s">
        <v>155</v>
      </c>
      <c r="F717" t="s">
        <v>137</v>
      </c>
      <c r="G717" t="s">
        <v>39</v>
      </c>
      <c r="H717" t="s">
        <v>156</v>
      </c>
      <c r="I717">
        <v>4</v>
      </c>
    </row>
    <row r="718" spans="1:9" x14ac:dyDescent="0.25">
      <c r="A718" s="167">
        <f>+COUNTIF($B$1:B718,Hoja1!$D$10)</f>
        <v>1</v>
      </c>
      <c r="B718">
        <v>25513</v>
      </c>
      <c r="C718">
        <v>9110</v>
      </c>
      <c r="D718">
        <v>9110</v>
      </c>
      <c r="E718" t="s">
        <v>186</v>
      </c>
      <c r="F718" t="s">
        <v>137</v>
      </c>
      <c r="G718" t="s">
        <v>39</v>
      </c>
      <c r="H718" t="s">
        <v>179</v>
      </c>
      <c r="I718">
        <v>369</v>
      </c>
    </row>
    <row r="719" spans="1:9" x14ac:dyDescent="0.25">
      <c r="A719" s="167">
        <f>+COUNTIF($B$1:B719,Hoja1!$D$10)</f>
        <v>1</v>
      </c>
      <c r="B719">
        <v>25572</v>
      </c>
      <c r="C719">
        <v>2104</v>
      </c>
      <c r="D719">
        <v>2104</v>
      </c>
      <c r="E719" t="s">
        <v>155</v>
      </c>
      <c r="F719" t="s">
        <v>137</v>
      </c>
      <c r="G719" t="s">
        <v>39</v>
      </c>
      <c r="H719" t="s">
        <v>156</v>
      </c>
      <c r="I719">
        <v>19</v>
      </c>
    </row>
    <row r="720" spans="1:9" x14ac:dyDescent="0.25">
      <c r="A720" s="167">
        <f>+COUNTIF($B$1:B720,Hoja1!$D$10)</f>
        <v>1</v>
      </c>
      <c r="B720">
        <v>25612</v>
      </c>
      <c r="C720">
        <v>2104</v>
      </c>
      <c r="D720">
        <v>2104</v>
      </c>
      <c r="E720" t="s">
        <v>155</v>
      </c>
      <c r="F720" t="s">
        <v>137</v>
      </c>
      <c r="G720" t="s">
        <v>39</v>
      </c>
      <c r="H720" t="s">
        <v>156</v>
      </c>
      <c r="I720">
        <v>15</v>
      </c>
    </row>
    <row r="721" spans="1:9" x14ac:dyDescent="0.25">
      <c r="A721" s="167">
        <f>+COUNTIF($B$1:B721,Hoja1!$D$10)</f>
        <v>1</v>
      </c>
      <c r="B721">
        <v>25662</v>
      </c>
      <c r="C721">
        <v>2104</v>
      </c>
      <c r="D721">
        <v>2104</v>
      </c>
      <c r="E721" t="s">
        <v>155</v>
      </c>
      <c r="F721" t="s">
        <v>137</v>
      </c>
      <c r="G721" t="s">
        <v>39</v>
      </c>
      <c r="H721" t="s">
        <v>156</v>
      </c>
      <c r="I721">
        <v>29</v>
      </c>
    </row>
    <row r="722" spans="1:9" x14ac:dyDescent="0.25">
      <c r="A722" s="167">
        <f>+COUNTIF($B$1:B722,Hoja1!$D$10)</f>
        <v>1</v>
      </c>
      <c r="B722">
        <v>25740</v>
      </c>
      <c r="C722">
        <v>1207</v>
      </c>
      <c r="D722">
        <v>1207</v>
      </c>
      <c r="E722" t="s">
        <v>134</v>
      </c>
      <c r="F722" t="s">
        <v>135</v>
      </c>
      <c r="G722" t="s">
        <v>39</v>
      </c>
      <c r="H722" t="s">
        <v>130</v>
      </c>
      <c r="I722">
        <v>1276</v>
      </c>
    </row>
    <row r="723" spans="1:9" x14ac:dyDescent="0.25">
      <c r="A723" s="167">
        <f>+COUNTIF($B$1:B723,Hoja1!$D$10)</f>
        <v>1</v>
      </c>
      <c r="B723">
        <v>25740</v>
      </c>
      <c r="C723">
        <v>2106</v>
      </c>
      <c r="D723">
        <v>2106</v>
      </c>
      <c r="E723" t="s">
        <v>202</v>
      </c>
      <c r="F723" t="s">
        <v>137</v>
      </c>
      <c r="G723" t="s">
        <v>39</v>
      </c>
      <c r="H723" t="s">
        <v>156</v>
      </c>
      <c r="I723">
        <v>12053</v>
      </c>
    </row>
    <row r="724" spans="1:9" x14ac:dyDescent="0.25">
      <c r="A724" s="167">
        <f>+COUNTIF($B$1:B724,Hoja1!$D$10)</f>
        <v>1</v>
      </c>
      <c r="B724">
        <v>25754</v>
      </c>
      <c r="C724">
        <v>1214</v>
      </c>
      <c r="D724">
        <v>1214</v>
      </c>
      <c r="E724" t="s">
        <v>362</v>
      </c>
      <c r="F724" t="s">
        <v>142</v>
      </c>
      <c r="G724" t="s">
        <v>39</v>
      </c>
      <c r="H724" t="s">
        <v>130</v>
      </c>
      <c r="I724">
        <v>1577</v>
      </c>
    </row>
    <row r="725" spans="1:9" x14ac:dyDescent="0.25">
      <c r="A725" s="167">
        <f>+COUNTIF($B$1:B725,Hoja1!$D$10)</f>
        <v>1</v>
      </c>
      <c r="B725">
        <v>25754</v>
      </c>
      <c r="C725">
        <v>2102</v>
      </c>
      <c r="D725">
        <v>2102</v>
      </c>
      <c r="E725" t="s">
        <v>154</v>
      </c>
      <c r="F725" t="s">
        <v>137</v>
      </c>
      <c r="G725" t="s">
        <v>39</v>
      </c>
      <c r="H725" t="s">
        <v>130</v>
      </c>
      <c r="I725">
        <v>2104</v>
      </c>
    </row>
    <row r="726" spans="1:9" x14ac:dyDescent="0.25">
      <c r="A726" s="167">
        <f>+COUNTIF($B$1:B726,Hoja1!$D$10)</f>
        <v>1</v>
      </c>
      <c r="B726">
        <v>25754</v>
      </c>
      <c r="C726">
        <v>2104</v>
      </c>
      <c r="D726">
        <v>2104</v>
      </c>
      <c r="E726" t="s">
        <v>155</v>
      </c>
      <c r="F726" t="s">
        <v>137</v>
      </c>
      <c r="G726" t="s">
        <v>39</v>
      </c>
      <c r="H726" t="s">
        <v>156</v>
      </c>
      <c r="I726">
        <v>18</v>
      </c>
    </row>
    <row r="727" spans="1:9" x14ac:dyDescent="0.25">
      <c r="A727" s="167">
        <f>+COUNTIF($B$1:B727,Hoja1!$D$10)</f>
        <v>1</v>
      </c>
      <c r="B727">
        <v>25754</v>
      </c>
      <c r="C727">
        <v>2829</v>
      </c>
      <c r="D727">
        <v>2829</v>
      </c>
      <c r="E727" t="s">
        <v>170</v>
      </c>
      <c r="F727" t="s">
        <v>137</v>
      </c>
      <c r="G727" t="s">
        <v>138</v>
      </c>
      <c r="H727" t="s">
        <v>156</v>
      </c>
      <c r="I727">
        <v>3748</v>
      </c>
    </row>
    <row r="728" spans="1:9" x14ac:dyDescent="0.25">
      <c r="A728" s="167">
        <f>+COUNTIF($B$1:B728,Hoja1!$D$10)</f>
        <v>1</v>
      </c>
      <c r="B728">
        <v>25754</v>
      </c>
      <c r="C728">
        <v>4813</v>
      </c>
      <c r="D728">
        <v>4813</v>
      </c>
      <c r="E728" t="s">
        <v>184</v>
      </c>
      <c r="F728" t="s">
        <v>137</v>
      </c>
      <c r="G728" t="s">
        <v>138</v>
      </c>
      <c r="H728" t="s">
        <v>182</v>
      </c>
      <c r="I728">
        <v>1</v>
      </c>
    </row>
    <row r="729" spans="1:9" x14ac:dyDescent="0.25">
      <c r="A729" s="167">
        <f>+COUNTIF($B$1:B729,Hoja1!$D$10)</f>
        <v>1</v>
      </c>
      <c r="B729">
        <v>25754</v>
      </c>
      <c r="C729">
        <v>9110</v>
      </c>
      <c r="D729">
        <v>9110</v>
      </c>
      <c r="E729" t="s">
        <v>186</v>
      </c>
      <c r="F729" t="s">
        <v>137</v>
      </c>
      <c r="G729" t="s">
        <v>39</v>
      </c>
      <c r="H729" t="s">
        <v>179</v>
      </c>
      <c r="I729">
        <v>4570</v>
      </c>
    </row>
    <row r="730" spans="1:9" x14ac:dyDescent="0.25">
      <c r="A730" s="167">
        <f>+COUNTIF($B$1:B730,Hoja1!$D$10)</f>
        <v>1</v>
      </c>
      <c r="B730">
        <v>25797</v>
      </c>
      <c r="C730">
        <v>2104</v>
      </c>
      <c r="D730">
        <v>2104</v>
      </c>
      <c r="E730" t="s">
        <v>155</v>
      </c>
      <c r="F730" t="s">
        <v>137</v>
      </c>
      <c r="G730" t="s">
        <v>39</v>
      </c>
      <c r="H730" t="s">
        <v>156</v>
      </c>
      <c r="I730">
        <v>8</v>
      </c>
    </row>
    <row r="731" spans="1:9" x14ac:dyDescent="0.25">
      <c r="A731" s="167">
        <f>+COUNTIF($B$1:B731,Hoja1!$D$10)</f>
        <v>1</v>
      </c>
      <c r="B731">
        <v>25807</v>
      </c>
      <c r="C731">
        <v>2104</v>
      </c>
      <c r="D731">
        <v>2104</v>
      </c>
      <c r="E731" t="s">
        <v>155</v>
      </c>
      <c r="F731" t="s">
        <v>137</v>
      </c>
      <c r="G731" t="s">
        <v>39</v>
      </c>
      <c r="H731" t="s">
        <v>156</v>
      </c>
      <c r="I731">
        <v>4</v>
      </c>
    </row>
    <row r="732" spans="1:9" x14ac:dyDescent="0.25">
      <c r="A732" s="167">
        <f>+COUNTIF($B$1:B732,Hoja1!$D$10)</f>
        <v>1</v>
      </c>
      <c r="B732">
        <v>25815</v>
      </c>
      <c r="C732">
        <v>4110</v>
      </c>
      <c r="D732">
        <v>4110</v>
      </c>
      <c r="E732" t="s">
        <v>367</v>
      </c>
      <c r="F732" t="s">
        <v>135</v>
      </c>
      <c r="G732" t="s">
        <v>39</v>
      </c>
      <c r="H732" t="s">
        <v>182</v>
      </c>
      <c r="I732">
        <v>18</v>
      </c>
    </row>
    <row r="733" spans="1:9" x14ac:dyDescent="0.25">
      <c r="A733" s="167">
        <f>+COUNTIF($B$1:B733,Hoja1!$D$10)</f>
        <v>1</v>
      </c>
      <c r="B733">
        <v>25817</v>
      </c>
      <c r="C733">
        <v>2104</v>
      </c>
      <c r="D733">
        <v>2104</v>
      </c>
      <c r="E733" t="s">
        <v>155</v>
      </c>
      <c r="F733" t="s">
        <v>137</v>
      </c>
      <c r="G733" t="s">
        <v>39</v>
      </c>
      <c r="H733" t="s">
        <v>156</v>
      </c>
      <c r="I733">
        <v>19</v>
      </c>
    </row>
    <row r="734" spans="1:9" x14ac:dyDescent="0.25">
      <c r="A734" s="167">
        <f>+COUNTIF($B$1:B734,Hoja1!$D$10)</f>
        <v>1</v>
      </c>
      <c r="B734">
        <v>25817</v>
      </c>
      <c r="C734">
        <v>9110</v>
      </c>
      <c r="D734">
        <v>9110</v>
      </c>
      <c r="E734" t="s">
        <v>186</v>
      </c>
      <c r="F734" t="s">
        <v>137</v>
      </c>
      <c r="G734" t="s">
        <v>39</v>
      </c>
      <c r="H734" t="s">
        <v>179</v>
      </c>
      <c r="I734">
        <v>131</v>
      </c>
    </row>
    <row r="735" spans="1:9" x14ac:dyDescent="0.25">
      <c r="A735" s="167">
        <f>+COUNTIF($B$1:B735,Hoja1!$D$10)</f>
        <v>1</v>
      </c>
      <c r="B735">
        <v>25843</v>
      </c>
      <c r="C735">
        <v>1214</v>
      </c>
      <c r="D735">
        <v>1214</v>
      </c>
      <c r="E735" t="s">
        <v>362</v>
      </c>
      <c r="F735" t="s">
        <v>142</v>
      </c>
      <c r="G735" t="s">
        <v>39</v>
      </c>
      <c r="H735" t="s">
        <v>130</v>
      </c>
      <c r="I735">
        <v>694</v>
      </c>
    </row>
    <row r="736" spans="1:9" x14ac:dyDescent="0.25">
      <c r="A736" s="167">
        <f>+COUNTIF($B$1:B736,Hoja1!$D$10)</f>
        <v>1</v>
      </c>
      <c r="B736">
        <v>25843</v>
      </c>
      <c r="C736">
        <v>1214</v>
      </c>
      <c r="D736">
        <v>1216</v>
      </c>
      <c r="E736" t="s">
        <v>362</v>
      </c>
      <c r="F736" t="s">
        <v>142</v>
      </c>
      <c r="G736" t="s">
        <v>39</v>
      </c>
      <c r="H736" t="s">
        <v>130</v>
      </c>
      <c r="I736">
        <v>564</v>
      </c>
    </row>
    <row r="737" spans="1:9" x14ac:dyDescent="0.25">
      <c r="A737" s="167">
        <f>+COUNTIF($B$1:B737,Hoja1!$D$10)</f>
        <v>1</v>
      </c>
      <c r="B737">
        <v>25843</v>
      </c>
      <c r="C737">
        <v>2829</v>
      </c>
      <c r="D737">
        <v>2829</v>
      </c>
      <c r="E737" t="s">
        <v>170</v>
      </c>
      <c r="F737" t="s">
        <v>137</v>
      </c>
      <c r="G737" t="s">
        <v>138</v>
      </c>
      <c r="H737" t="s">
        <v>156</v>
      </c>
      <c r="I737">
        <v>374</v>
      </c>
    </row>
    <row r="738" spans="1:9" x14ac:dyDescent="0.25">
      <c r="A738" s="167">
        <f>+COUNTIF($B$1:B738,Hoja1!$D$10)</f>
        <v>1</v>
      </c>
      <c r="B738">
        <v>25875</v>
      </c>
      <c r="C738">
        <v>2104</v>
      </c>
      <c r="D738">
        <v>2104</v>
      </c>
      <c r="E738" t="s">
        <v>155</v>
      </c>
      <c r="F738" t="s">
        <v>137</v>
      </c>
      <c r="G738" t="s">
        <v>39</v>
      </c>
      <c r="H738" t="s">
        <v>156</v>
      </c>
      <c r="I738">
        <v>38</v>
      </c>
    </row>
    <row r="739" spans="1:9" x14ac:dyDescent="0.25">
      <c r="A739" s="167">
        <f>+COUNTIF($B$1:B739,Hoja1!$D$10)</f>
        <v>1</v>
      </c>
      <c r="B739">
        <v>25875</v>
      </c>
      <c r="C739">
        <v>2829</v>
      </c>
      <c r="D739">
        <v>2829</v>
      </c>
      <c r="E739" t="s">
        <v>170</v>
      </c>
      <c r="F739" t="s">
        <v>137</v>
      </c>
      <c r="G739" t="s">
        <v>138</v>
      </c>
      <c r="H739" t="s">
        <v>156</v>
      </c>
      <c r="I739">
        <v>216</v>
      </c>
    </row>
    <row r="740" spans="1:9" x14ac:dyDescent="0.25">
      <c r="A740" s="167">
        <f>+COUNTIF($B$1:B740,Hoja1!$D$10)</f>
        <v>1</v>
      </c>
      <c r="B740">
        <v>25875</v>
      </c>
      <c r="C740">
        <v>9110</v>
      </c>
      <c r="D740">
        <v>9110</v>
      </c>
      <c r="E740" t="s">
        <v>186</v>
      </c>
      <c r="F740" t="s">
        <v>137</v>
      </c>
      <c r="G740" t="s">
        <v>39</v>
      </c>
      <c r="H740" t="s">
        <v>179</v>
      </c>
      <c r="I740">
        <v>1179</v>
      </c>
    </row>
    <row r="741" spans="1:9" x14ac:dyDescent="0.25">
      <c r="A741" s="167">
        <f>+COUNTIF($B$1:B741,Hoja1!$D$10)</f>
        <v>1</v>
      </c>
      <c r="B741">
        <v>25899</v>
      </c>
      <c r="C741">
        <v>1214</v>
      </c>
      <c r="D741">
        <v>1214</v>
      </c>
      <c r="E741" t="s">
        <v>362</v>
      </c>
      <c r="F741" t="s">
        <v>142</v>
      </c>
      <c r="G741" t="s">
        <v>39</v>
      </c>
      <c r="H741" t="s">
        <v>130</v>
      </c>
      <c r="I741">
        <v>226</v>
      </c>
    </row>
    <row r="742" spans="1:9" x14ac:dyDescent="0.25">
      <c r="A742" s="167">
        <f>+COUNTIF($B$1:B742,Hoja1!$D$10)</f>
        <v>1</v>
      </c>
      <c r="B742">
        <v>25899</v>
      </c>
      <c r="C742">
        <v>2102</v>
      </c>
      <c r="D742">
        <v>2102</v>
      </c>
      <c r="E742" t="s">
        <v>154</v>
      </c>
      <c r="F742" t="s">
        <v>137</v>
      </c>
      <c r="G742" t="s">
        <v>39</v>
      </c>
      <c r="H742" t="s">
        <v>130</v>
      </c>
      <c r="I742">
        <v>3479</v>
      </c>
    </row>
    <row r="743" spans="1:9" x14ac:dyDescent="0.25">
      <c r="A743" s="167">
        <f>+COUNTIF($B$1:B743,Hoja1!$D$10)</f>
        <v>1</v>
      </c>
      <c r="B743">
        <v>25899</v>
      </c>
      <c r="C743">
        <v>2104</v>
      </c>
      <c r="D743">
        <v>2104</v>
      </c>
      <c r="E743" t="s">
        <v>155</v>
      </c>
      <c r="F743" t="s">
        <v>137</v>
      </c>
      <c r="G743" t="s">
        <v>39</v>
      </c>
      <c r="H743" t="s">
        <v>156</v>
      </c>
      <c r="I743">
        <v>19</v>
      </c>
    </row>
    <row r="744" spans="1:9" x14ac:dyDescent="0.25">
      <c r="A744" s="167">
        <f>+COUNTIF($B$1:B744,Hoja1!$D$10)</f>
        <v>1</v>
      </c>
      <c r="B744">
        <v>25899</v>
      </c>
      <c r="C744">
        <v>2829</v>
      </c>
      <c r="D744">
        <v>2829</v>
      </c>
      <c r="E744" t="s">
        <v>170</v>
      </c>
      <c r="F744" t="s">
        <v>137</v>
      </c>
      <c r="G744" t="s">
        <v>138</v>
      </c>
      <c r="H744" t="s">
        <v>156</v>
      </c>
      <c r="I744">
        <v>2153</v>
      </c>
    </row>
    <row r="745" spans="1:9" x14ac:dyDescent="0.25">
      <c r="A745" s="167">
        <f>+COUNTIF($B$1:B745,Hoja1!$D$10)</f>
        <v>1</v>
      </c>
      <c r="B745">
        <v>25899</v>
      </c>
      <c r="C745">
        <v>9110</v>
      </c>
      <c r="D745">
        <v>9110</v>
      </c>
      <c r="E745" t="s">
        <v>186</v>
      </c>
      <c r="F745" t="s">
        <v>137</v>
      </c>
      <c r="G745" t="s">
        <v>39</v>
      </c>
      <c r="H745" t="s">
        <v>179</v>
      </c>
      <c r="I745">
        <v>81</v>
      </c>
    </row>
    <row r="746" spans="1:9" x14ac:dyDescent="0.25">
      <c r="A746" s="167">
        <f>+COUNTIF($B$1:B746,Hoja1!$D$10)</f>
        <v>1</v>
      </c>
      <c r="B746">
        <v>27001</v>
      </c>
      <c r="C746">
        <v>1118</v>
      </c>
      <c r="D746">
        <v>1118</v>
      </c>
      <c r="E746" t="s">
        <v>368</v>
      </c>
      <c r="F746" t="s">
        <v>188</v>
      </c>
      <c r="G746" t="s">
        <v>39</v>
      </c>
      <c r="H746" t="s">
        <v>130</v>
      </c>
      <c r="I746">
        <v>12814</v>
      </c>
    </row>
    <row r="747" spans="1:9" x14ac:dyDescent="0.25">
      <c r="A747" s="167">
        <f>+COUNTIF($B$1:B747,Hoja1!$D$10)</f>
        <v>1</v>
      </c>
      <c r="B747">
        <v>27001</v>
      </c>
      <c r="C747">
        <v>1812</v>
      </c>
      <c r="D747">
        <v>1812</v>
      </c>
      <c r="E747" t="s">
        <v>147</v>
      </c>
      <c r="F747" t="s">
        <v>129</v>
      </c>
      <c r="G747" t="s">
        <v>138</v>
      </c>
      <c r="H747" t="s">
        <v>130</v>
      </c>
      <c r="I747">
        <v>43</v>
      </c>
    </row>
    <row r="748" spans="1:9" x14ac:dyDescent="0.25">
      <c r="A748" s="167">
        <f>+COUNTIF($B$1:B748,Hoja1!$D$10)</f>
        <v>1</v>
      </c>
      <c r="B748">
        <v>27001</v>
      </c>
      <c r="C748">
        <v>1818</v>
      </c>
      <c r="D748">
        <v>1818</v>
      </c>
      <c r="E748" t="s">
        <v>149</v>
      </c>
      <c r="F748" t="s">
        <v>137</v>
      </c>
      <c r="G748" t="s">
        <v>138</v>
      </c>
      <c r="H748" t="s">
        <v>130</v>
      </c>
      <c r="I748">
        <v>3</v>
      </c>
    </row>
    <row r="749" spans="1:9" x14ac:dyDescent="0.25">
      <c r="A749" s="167">
        <f>+COUNTIF($B$1:B749,Hoja1!$D$10)</f>
        <v>1</v>
      </c>
      <c r="B749">
        <v>27001</v>
      </c>
      <c r="C749">
        <v>2102</v>
      </c>
      <c r="D749">
        <v>2102</v>
      </c>
      <c r="E749" t="s">
        <v>154</v>
      </c>
      <c r="F749" t="s">
        <v>137</v>
      </c>
      <c r="G749" t="s">
        <v>39</v>
      </c>
      <c r="H749" t="s">
        <v>130</v>
      </c>
      <c r="I749">
        <v>1440</v>
      </c>
    </row>
    <row r="750" spans="1:9" x14ac:dyDescent="0.25">
      <c r="A750" s="167">
        <f>+COUNTIF($B$1:B750,Hoja1!$D$10)</f>
        <v>1</v>
      </c>
      <c r="B750">
        <v>27001</v>
      </c>
      <c r="C750">
        <v>2104</v>
      </c>
      <c r="D750">
        <v>2104</v>
      </c>
      <c r="E750" t="s">
        <v>155</v>
      </c>
      <c r="F750" t="s">
        <v>137</v>
      </c>
      <c r="G750" t="s">
        <v>39</v>
      </c>
      <c r="H750" t="s">
        <v>156</v>
      </c>
      <c r="I750">
        <v>174</v>
      </c>
    </row>
    <row r="751" spans="1:9" x14ac:dyDescent="0.25">
      <c r="A751" s="167">
        <f>+COUNTIF($B$1:B751,Hoja1!$D$10)</f>
        <v>1</v>
      </c>
      <c r="B751">
        <v>27001</v>
      </c>
      <c r="C751">
        <v>2106</v>
      </c>
      <c r="D751">
        <v>2106</v>
      </c>
      <c r="E751" t="s">
        <v>202</v>
      </c>
      <c r="F751" t="s">
        <v>137</v>
      </c>
      <c r="G751" t="s">
        <v>39</v>
      </c>
      <c r="H751" t="s">
        <v>156</v>
      </c>
      <c r="I751">
        <v>80</v>
      </c>
    </row>
    <row r="752" spans="1:9" x14ac:dyDescent="0.25">
      <c r="A752" s="167">
        <f>+COUNTIF($B$1:B752,Hoja1!$D$10)</f>
        <v>1</v>
      </c>
      <c r="B752">
        <v>27001</v>
      </c>
      <c r="C752">
        <v>2833</v>
      </c>
      <c r="D752">
        <v>2833</v>
      </c>
      <c r="E752" t="s">
        <v>171</v>
      </c>
      <c r="F752" t="s">
        <v>129</v>
      </c>
      <c r="G752" t="s">
        <v>138</v>
      </c>
      <c r="H752" t="s">
        <v>156</v>
      </c>
      <c r="I752">
        <v>53</v>
      </c>
    </row>
    <row r="753" spans="1:9" x14ac:dyDescent="0.25">
      <c r="A753" s="167">
        <f>+COUNTIF($B$1:B753,Hoja1!$D$10)</f>
        <v>1</v>
      </c>
      <c r="B753">
        <v>27001</v>
      </c>
      <c r="C753">
        <v>9110</v>
      </c>
      <c r="D753">
        <v>9110</v>
      </c>
      <c r="E753" t="s">
        <v>186</v>
      </c>
      <c r="F753" t="s">
        <v>137</v>
      </c>
      <c r="G753" t="s">
        <v>39</v>
      </c>
      <c r="H753" t="s">
        <v>179</v>
      </c>
      <c r="I753">
        <v>517</v>
      </c>
    </row>
    <row r="754" spans="1:9" x14ac:dyDescent="0.25">
      <c r="A754" s="167">
        <f>+COUNTIF($B$1:B754,Hoja1!$D$10)</f>
        <v>1</v>
      </c>
      <c r="B754">
        <v>27001</v>
      </c>
      <c r="C754">
        <v>9116</v>
      </c>
      <c r="D754">
        <v>9116</v>
      </c>
      <c r="E754" t="s">
        <v>187</v>
      </c>
      <c r="F754" t="s">
        <v>188</v>
      </c>
      <c r="G754" t="s">
        <v>138</v>
      </c>
      <c r="H754" t="s">
        <v>156</v>
      </c>
      <c r="I754">
        <v>1581</v>
      </c>
    </row>
    <row r="755" spans="1:9" x14ac:dyDescent="0.25">
      <c r="A755" s="167">
        <f>+COUNTIF($B$1:B755,Hoja1!$D$10)</f>
        <v>1</v>
      </c>
      <c r="B755">
        <v>27006</v>
      </c>
      <c r="C755">
        <v>1118</v>
      </c>
      <c r="D755">
        <v>1118</v>
      </c>
      <c r="E755" t="s">
        <v>368</v>
      </c>
      <c r="F755" t="s">
        <v>188</v>
      </c>
      <c r="G755" t="s">
        <v>39</v>
      </c>
      <c r="H755" t="s">
        <v>130</v>
      </c>
      <c r="I755">
        <v>26</v>
      </c>
    </row>
    <row r="756" spans="1:9" x14ac:dyDescent="0.25">
      <c r="A756" s="167">
        <f>+COUNTIF($B$1:B756,Hoja1!$D$10)</f>
        <v>1</v>
      </c>
      <c r="B756">
        <v>27075</v>
      </c>
      <c r="C756">
        <v>1118</v>
      </c>
      <c r="D756">
        <v>1118</v>
      </c>
      <c r="E756" t="s">
        <v>368</v>
      </c>
      <c r="F756" t="s">
        <v>188</v>
      </c>
      <c r="G756" t="s">
        <v>39</v>
      </c>
      <c r="H756" t="s">
        <v>130</v>
      </c>
      <c r="I756">
        <v>199</v>
      </c>
    </row>
    <row r="757" spans="1:9" x14ac:dyDescent="0.25">
      <c r="A757" s="167">
        <f>+COUNTIF($B$1:B757,Hoja1!$D$10)</f>
        <v>1</v>
      </c>
      <c r="B757">
        <v>27250</v>
      </c>
      <c r="C757">
        <v>9929</v>
      </c>
      <c r="D757">
        <v>9929</v>
      </c>
      <c r="E757" t="s">
        <v>194</v>
      </c>
      <c r="F757" t="s">
        <v>195</v>
      </c>
      <c r="G757" t="s">
        <v>39</v>
      </c>
      <c r="H757" t="s">
        <v>130</v>
      </c>
      <c r="I757">
        <v>19</v>
      </c>
    </row>
    <row r="758" spans="1:9" x14ac:dyDescent="0.25">
      <c r="A758" s="167">
        <f>+COUNTIF($B$1:B758,Hoja1!$D$10)</f>
        <v>1</v>
      </c>
      <c r="B758">
        <v>27361</v>
      </c>
      <c r="C758">
        <v>1118</v>
      </c>
      <c r="D758">
        <v>1118</v>
      </c>
      <c r="E758" t="s">
        <v>368</v>
      </c>
      <c r="F758" t="s">
        <v>188</v>
      </c>
      <c r="G758" t="s">
        <v>39</v>
      </c>
      <c r="H758" t="s">
        <v>130</v>
      </c>
      <c r="I758">
        <v>1878</v>
      </c>
    </row>
    <row r="759" spans="1:9" x14ac:dyDescent="0.25">
      <c r="A759" s="167">
        <f>+COUNTIF($B$1:B759,Hoja1!$D$10)</f>
        <v>1</v>
      </c>
      <c r="B759">
        <v>27361</v>
      </c>
      <c r="C759">
        <v>2104</v>
      </c>
      <c r="D759">
        <v>2104</v>
      </c>
      <c r="E759" t="s">
        <v>155</v>
      </c>
      <c r="F759" t="s">
        <v>137</v>
      </c>
      <c r="G759" t="s">
        <v>39</v>
      </c>
      <c r="H759" t="s">
        <v>156</v>
      </c>
      <c r="I759">
        <v>30</v>
      </c>
    </row>
    <row r="760" spans="1:9" x14ac:dyDescent="0.25">
      <c r="A760" s="167">
        <f>+COUNTIF($B$1:B760,Hoja1!$D$10)</f>
        <v>1</v>
      </c>
      <c r="B760">
        <v>27615</v>
      </c>
      <c r="C760">
        <v>1118</v>
      </c>
      <c r="D760">
        <v>1118</v>
      </c>
      <c r="E760" t="s">
        <v>368</v>
      </c>
      <c r="F760" t="s">
        <v>188</v>
      </c>
      <c r="G760" t="s">
        <v>39</v>
      </c>
      <c r="H760" t="s">
        <v>130</v>
      </c>
      <c r="I760">
        <v>121</v>
      </c>
    </row>
    <row r="761" spans="1:9" x14ac:dyDescent="0.25">
      <c r="A761" s="167">
        <f>+COUNTIF($B$1:B761,Hoja1!$D$10)</f>
        <v>1</v>
      </c>
      <c r="B761">
        <v>27615</v>
      </c>
      <c r="C761">
        <v>2104</v>
      </c>
      <c r="D761">
        <v>2104</v>
      </c>
      <c r="E761" t="s">
        <v>155</v>
      </c>
      <c r="F761" t="s">
        <v>137</v>
      </c>
      <c r="G761" t="s">
        <v>39</v>
      </c>
      <c r="H761" t="s">
        <v>156</v>
      </c>
      <c r="I761">
        <v>6</v>
      </c>
    </row>
    <row r="762" spans="1:9" x14ac:dyDescent="0.25">
      <c r="A762" s="167">
        <f>+COUNTIF($B$1:B762,Hoja1!$D$10)</f>
        <v>1</v>
      </c>
      <c r="B762">
        <v>41001</v>
      </c>
      <c r="C762">
        <v>1111</v>
      </c>
      <c r="D762">
        <v>1111</v>
      </c>
      <c r="E762" t="s">
        <v>131</v>
      </c>
      <c r="F762" t="s">
        <v>132</v>
      </c>
      <c r="G762" t="s">
        <v>39</v>
      </c>
      <c r="H762" t="s">
        <v>130</v>
      </c>
      <c r="I762">
        <v>1</v>
      </c>
    </row>
    <row r="763" spans="1:9" x14ac:dyDescent="0.25">
      <c r="A763" s="167">
        <f>+COUNTIF($B$1:B763,Hoja1!$D$10)</f>
        <v>1</v>
      </c>
      <c r="B763">
        <v>41001</v>
      </c>
      <c r="C763">
        <v>1114</v>
      </c>
      <c r="D763">
        <v>1114</v>
      </c>
      <c r="E763" t="s">
        <v>369</v>
      </c>
      <c r="F763" t="s">
        <v>370</v>
      </c>
      <c r="G763" t="s">
        <v>39</v>
      </c>
      <c r="H763" t="s">
        <v>130</v>
      </c>
      <c r="I763">
        <v>11371</v>
      </c>
    </row>
    <row r="764" spans="1:9" x14ac:dyDescent="0.25">
      <c r="A764" s="167">
        <f>+COUNTIF($B$1:B764,Hoja1!$D$10)</f>
        <v>1</v>
      </c>
      <c r="B764">
        <v>41001</v>
      </c>
      <c r="C764">
        <v>1207</v>
      </c>
      <c r="D764">
        <v>1207</v>
      </c>
      <c r="E764" t="s">
        <v>134</v>
      </c>
      <c r="F764" t="s">
        <v>135</v>
      </c>
      <c r="G764" t="s">
        <v>39</v>
      </c>
      <c r="H764" t="s">
        <v>130</v>
      </c>
      <c r="I764">
        <v>1129</v>
      </c>
    </row>
    <row r="765" spans="1:9" x14ac:dyDescent="0.25">
      <c r="A765" s="167">
        <f>+COUNTIF($B$1:B765,Hoja1!$D$10)</f>
        <v>1</v>
      </c>
      <c r="B765">
        <v>41001</v>
      </c>
      <c r="C765">
        <v>1209</v>
      </c>
      <c r="D765">
        <v>1209</v>
      </c>
      <c r="E765" t="s">
        <v>330</v>
      </c>
      <c r="F765" t="s">
        <v>242</v>
      </c>
      <c r="G765" t="s">
        <v>39</v>
      </c>
      <c r="H765" t="s">
        <v>130</v>
      </c>
      <c r="I765">
        <v>1</v>
      </c>
    </row>
    <row r="766" spans="1:9" x14ac:dyDescent="0.25">
      <c r="A766" s="167">
        <f>+COUNTIF($B$1:B766,Hoja1!$D$10)</f>
        <v>1</v>
      </c>
      <c r="B766">
        <v>41001</v>
      </c>
      <c r="C766">
        <v>1704</v>
      </c>
      <c r="D766">
        <v>1704</v>
      </c>
      <c r="E766" t="s">
        <v>136</v>
      </c>
      <c r="F766" t="s">
        <v>137</v>
      </c>
      <c r="G766" t="s">
        <v>138</v>
      </c>
      <c r="H766" t="s">
        <v>130</v>
      </c>
      <c r="I766">
        <v>35</v>
      </c>
    </row>
    <row r="767" spans="1:9" x14ac:dyDescent="0.25">
      <c r="A767" s="167">
        <f>+COUNTIF($B$1:B767,Hoja1!$D$10)</f>
        <v>1</v>
      </c>
      <c r="B767">
        <v>41001</v>
      </c>
      <c r="C767">
        <v>1707</v>
      </c>
      <c r="D767">
        <v>1707</v>
      </c>
      <c r="E767" t="s">
        <v>245</v>
      </c>
      <c r="F767" t="s">
        <v>137</v>
      </c>
      <c r="G767" t="s">
        <v>138</v>
      </c>
      <c r="H767" t="s">
        <v>130</v>
      </c>
      <c r="I767">
        <v>43</v>
      </c>
    </row>
    <row r="768" spans="1:9" x14ac:dyDescent="0.25">
      <c r="A768" s="167">
        <f>+COUNTIF($B$1:B768,Hoja1!$D$10)</f>
        <v>1</v>
      </c>
      <c r="B768">
        <v>41001</v>
      </c>
      <c r="C768">
        <v>1711</v>
      </c>
      <c r="D768">
        <v>1711</v>
      </c>
      <c r="E768" t="s">
        <v>141</v>
      </c>
      <c r="F768" t="s">
        <v>142</v>
      </c>
      <c r="G768" t="s">
        <v>138</v>
      </c>
      <c r="H768" t="s">
        <v>130</v>
      </c>
      <c r="I768">
        <v>47</v>
      </c>
    </row>
    <row r="769" spans="1:9" x14ac:dyDescent="0.25">
      <c r="A769" s="167">
        <f>+COUNTIF($B$1:B769,Hoja1!$D$10)</f>
        <v>1</v>
      </c>
      <c r="B769">
        <v>41001</v>
      </c>
      <c r="C769">
        <v>1714</v>
      </c>
      <c r="D769">
        <v>1714</v>
      </c>
      <c r="E769" t="s">
        <v>144</v>
      </c>
      <c r="F769" t="s">
        <v>137</v>
      </c>
      <c r="G769" t="s">
        <v>138</v>
      </c>
      <c r="H769" t="s">
        <v>130</v>
      </c>
      <c r="I769">
        <v>55</v>
      </c>
    </row>
    <row r="770" spans="1:9" x14ac:dyDescent="0.25">
      <c r="A770" s="167">
        <f>+COUNTIF($B$1:B770,Hoja1!$D$10)</f>
        <v>1</v>
      </c>
      <c r="B770">
        <v>41001</v>
      </c>
      <c r="C770">
        <v>1722</v>
      </c>
      <c r="D770">
        <v>1722</v>
      </c>
      <c r="E770" t="s">
        <v>204</v>
      </c>
      <c r="F770" t="s">
        <v>153</v>
      </c>
      <c r="G770" t="s">
        <v>138</v>
      </c>
      <c r="H770" t="s">
        <v>130</v>
      </c>
      <c r="I770">
        <v>66</v>
      </c>
    </row>
    <row r="771" spans="1:9" x14ac:dyDescent="0.25">
      <c r="A771" s="167">
        <f>+COUNTIF($B$1:B771,Hoja1!$D$10)</f>
        <v>1</v>
      </c>
      <c r="B771">
        <v>41001</v>
      </c>
      <c r="C771">
        <v>1818</v>
      </c>
      <c r="D771">
        <v>1816</v>
      </c>
      <c r="E771" t="s">
        <v>149</v>
      </c>
      <c r="F771" t="s">
        <v>129</v>
      </c>
      <c r="G771" t="s">
        <v>138</v>
      </c>
      <c r="H771" t="s">
        <v>130</v>
      </c>
      <c r="I771">
        <v>38</v>
      </c>
    </row>
    <row r="772" spans="1:9" x14ac:dyDescent="0.25">
      <c r="A772" s="167">
        <f>+COUNTIF($B$1:B772,Hoja1!$D$10)</f>
        <v>1</v>
      </c>
      <c r="B772">
        <v>41001</v>
      </c>
      <c r="C772">
        <v>1818</v>
      </c>
      <c r="D772">
        <v>1818</v>
      </c>
      <c r="E772" t="s">
        <v>149</v>
      </c>
      <c r="F772" t="s">
        <v>137</v>
      </c>
      <c r="G772" t="s">
        <v>138</v>
      </c>
      <c r="H772" t="s">
        <v>130</v>
      </c>
      <c r="I772">
        <v>1411</v>
      </c>
    </row>
    <row r="773" spans="1:9" x14ac:dyDescent="0.25">
      <c r="A773" s="167">
        <f>+COUNTIF($B$1:B773,Hoja1!$D$10)</f>
        <v>1</v>
      </c>
      <c r="B773">
        <v>41001</v>
      </c>
      <c r="C773">
        <v>1826</v>
      </c>
      <c r="D773">
        <v>1826</v>
      </c>
      <c r="E773" t="s">
        <v>151</v>
      </c>
      <c r="F773" t="s">
        <v>137</v>
      </c>
      <c r="G773" t="s">
        <v>138</v>
      </c>
      <c r="H773" t="s">
        <v>130</v>
      </c>
      <c r="I773">
        <v>1387</v>
      </c>
    </row>
    <row r="774" spans="1:9" x14ac:dyDescent="0.25">
      <c r="A774" s="167">
        <f>+COUNTIF($B$1:B774,Hoja1!$D$10)</f>
        <v>1</v>
      </c>
      <c r="B774">
        <v>41001</v>
      </c>
      <c r="C774">
        <v>2102</v>
      </c>
      <c r="D774">
        <v>2102</v>
      </c>
      <c r="E774" t="s">
        <v>154</v>
      </c>
      <c r="F774" t="s">
        <v>137</v>
      </c>
      <c r="G774" t="s">
        <v>39</v>
      </c>
      <c r="H774" t="s">
        <v>130</v>
      </c>
      <c r="I774">
        <v>3185</v>
      </c>
    </row>
    <row r="775" spans="1:9" x14ac:dyDescent="0.25">
      <c r="A775" s="167">
        <f>+COUNTIF($B$1:B775,Hoja1!$D$10)</f>
        <v>1</v>
      </c>
      <c r="B775">
        <v>41001</v>
      </c>
      <c r="C775">
        <v>2104</v>
      </c>
      <c r="D775">
        <v>2104</v>
      </c>
      <c r="E775" t="s">
        <v>155</v>
      </c>
      <c r="F775" t="s">
        <v>137</v>
      </c>
      <c r="G775" t="s">
        <v>39</v>
      </c>
      <c r="H775" t="s">
        <v>156</v>
      </c>
      <c r="I775">
        <v>328</v>
      </c>
    </row>
    <row r="776" spans="1:9" x14ac:dyDescent="0.25">
      <c r="A776" s="167">
        <f>+COUNTIF($B$1:B776,Hoja1!$D$10)</f>
        <v>1</v>
      </c>
      <c r="B776">
        <v>41001</v>
      </c>
      <c r="C776">
        <v>2721</v>
      </c>
      <c r="D776">
        <v>2721</v>
      </c>
      <c r="E776" t="s">
        <v>163</v>
      </c>
      <c r="F776" t="s">
        <v>129</v>
      </c>
      <c r="G776" t="s">
        <v>138</v>
      </c>
      <c r="H776" t="s">
        <v>156</v>
      </c>
      <c r="I776">
        <v>467</v>
      </c>
    </row>
    <row r="777" spans="1:9" x14ac:dyDescent="0.25">
      <c r="A777" s="167">
        <f>+COUNTIF($B$1:B777,Hoja1!$D$10)</f>
        <v>1</v>
      </c>
      <c r="B777">
        <v>41001</v>
      </c>
      <c r="C777">
        <v>2828</v>
      </c>
      <c r="D777">
        <v>2828</v>
      </c>
      <c r="E777" t="s">
        <v>371</v>
      </c>
      <c r="F777" t="s">
        <v>370</v>
      </c>
      <c r="G777" t="s">
        <v>138</v>
      </c>
      <c r="H777" t="s">
        <v>156</v>
      </c>
      <c r="I777">
        <v>2509</v>
      </c>
    </row>
    <row r="778" spans="1:9" x14ac:dyDescent="0.25">
      <c r="A778" s="167">
        <f>+COUNTIF($B$1:B778,Hoja1!$D$10)</f>
        <v>1</v>
      </c>
      <c r="B778">
        <v>41001</v>
      </c>
      <c r="C778">
        <v>2829</v>
      </c>
      <c r="D778">
        <v>2829</v>
      </c>
      <c r="E778" t="s">
        <v>170</v>
      </c>
      <c r="F778" t="s">
        <v>137</v>
      </c>
      <c r="G778" t="s">
        <v>138</v>
      </c>
      <c r="H778" t="s">
        <v>156</v>
      </c>
      <c r="I778">
        <v>1540</v>
      </c>
    </row>
    <row r="779" spans="1:9" x14ac:dyDescent="0.25">
      <c r="A779" s="167">
        <f>+COUNTIF($B$1:B779,Hoja1!$D$10)</f>
        <v>1</v>
      </c>
      <c r="B779">
        <v>41001</v>
      </c>
      <c r="C779">
        <v>4813</v>
      </c>
      <c r="D779">
        <v>4813</v>
      </c>
      <c r="E779" t="s">
        <v>184</v>
      </c>
      <c r="F779" t="s">
        <v>137</v>
      </c>
      <c r="G779" t="s">
        <v>138</v>
      </c>
      <c r="H779" t="s">
        <v>182</v>
      </c>
      <c r="I779">
        <v>223</v>
      </c>
    </row>
    <row r="780" spans="1:9" x14ac:dyDescent="0.25">
      <c r="A780" s="167">
        <f>+COUNTIF($B$1:B780,Hoja1!$D$10)</f>
        <v>1</v>
      </c>
      <c r="B780">
        <v>41001</v>
      </c>
      <c r="C780">
        <v>9110</v>
      </c>
      <c r="D780">
        <v>9110</v>
      </c>
      <c r="E780" t="s">
        <v>186</v>
      </c>
      <c r="F780" t="s">
        <v>137</v>
      </c>
      <c r="G780" t="s">
        <v>39</v>
      </c>
      <c r="H780" t="s">
        <v>179</v>
      </c>
      <c r="I780">
        <v>3298</v>
      </c>
    </row>
    <row r="781" spans="1:9" x14ac:dyDescent="0.25">
      <c r="A781" s="167">
        <f>+COUNTIF($B$1:B781,Hoja1!$D$10)</f>
        <v>1</v>
      </c>
      <c r="B781">
        <v>41001</v>
      </c>
      <c r="C781">
        <v>9116</v>
      </c>
      <c r="D781">
        <v>9116</v>
      </c>
      <c r="E781" t="s">
        <v>187</v>
      </c>
      <c r="F781" t="s">
        <v>188</v>
      </c>
      <c r="G781" t="s">
        <v>138</v>
      </c>
      <c r="H781" t="s">
        <v>156</v>
      </c>
      <c r="I781">
        <v>96</v>
      </c>
    </row>
    <row r="782" spans="1:9" x14ac:dyDescent="0.25">
      <c r="A782" s="167">
        <f>+COUNTIF($B$1:B782,Hoja1!$D$10)</f>
        <v>1</v>
      </c>
      <c r="B782">
        <v>41001</v>
      </c>
      <c r="C782">
        <v>9907</v>
      </c>
      <c r="D782">
        <v>9907</v>
      </c>
      <c r="E782" t="s">
        <v>372</v>
      </c>
      <c r="F782" t="s">
        <v>370</v>
      </c>
      <c r="G782" t="s">
        <v>138</v>
      </c>
      <c r="H782" t="s">
        <v>156</v>
      </c>
      <c r="I782">
        <v>1757</v>
      </c>
    </row>
    <row r="783" spans="1:9" x14ac:dyDescent="0.25">
      <c r="A783" s="167">
        <f>+COUNTIF($B$1:B783,Hoja1!$D$10)</f>
        <v>1</v>
      </c>
      <c r="B783">
        <v>41001</v>
      </c>
      <c r="C783">
        <v>9929</v>
      </c>
      <c r="D783">
        <v>9929</v>
      </c>
      <c r="E783" t="s">
        <v>194</v>
      </c>
      <c r="F783" t="s">
        <v>195</v>
      </c>
      <c r="G783" t="s">
        <v>39</v>
      </c>
      <c r="H783" t="s">
        <v>130</v>
      </c>
      <c r="I783">
        <v>1</v>
      </c>
    </row>
    <row r="784" spans="1:9" x14ac:dyDescent="0.25">
      <c r="A784" s="167">
        <f>+COUNTIF($B$1:B784,Hoja1!$D$10)</f>
        <v>1</v>
      </c>
      <c r="B784">
        <v>41006</v>
      </c>
      <c r="C784">
        <v>2104</v>
      </c>
      <c r="D784">
        <v>2104</v>
      </c>
      <c r="E784" t="s">
        <v>155</v>
      </c>
      <c r="F784" t="s">
        <v>137</v>
      </c>
      <c r="G784" t="s">
        <v>39</v>
      </c>
      <c r="H784" t="s">
        <v>156</v>
      </c>
      <c r="I784">
        <v>33</v>
      </c>
    </row>
    <row r="785" spans="1:9" x14ac:dyDescent="0.25">
      <c r="A785" s="167">
        <f>+COUNTIF($B$1:B785,Hoja1!$D$10)</f>
        <v>1</v>
      </c>
      <c r="B785">
        <v>41020</v>
      </c>
      <c r="C785">
        <v>2104</v>
      </c>
      <c r="D785">
        <v>2104</v>
      </c>
      <c r="E785" t="s">
        <v>155</v>
      </c>
      <c r="F785" t="s">
        <v>137</v>
      </c>
      <c r="G785" t="s">
        <v>39</v>
      </c>
      <c r="H785" t="s">
        <v>156</v>
      </c>
      <c r="I785">
        <v>50</v>
      </c>
    </row>
    <row r="786" spans="1:9" x14ac:dyDescent="0.25">
      <c r="A786" s="167">
        <f>+COUNTIF($B$1:B786,Hoja1!$D$10)</f>
        <v>1</v>
      </c>
      <c r="B786">
        <v>41132</v>
      </c>
      <c r="C786">
        <v>9110</v>
      </c>
      <c r="D786">
        <v>9110</v>
      </c>
      <c r="E786" t="s">
        <v>186</v>
      </c>
      <c r="F786" t="s">
        <v>137</v>
      </c>
      <c r="G786" t="s">
        <v>39</v>
      </c>
      <c r="H786" t="s">
        <v>179</v>
      </c>
      <c r="I786">
        <v>1036</v>
      </c>
    </row>
    <row r="787" spans="1:9" x14ac:dyDescent="0.25">
      <c r="A787" s="167">
        <f>+COUNTIF($B$1:B787,Hoja1!$D$10)</f>
        <v>1</v>
      </c>
      <c r="B787">
        <v>41206</v>
      </c>
      <c r="C787">
        <v>2104</v>
      </c>
      <c r="D787">
        <v>2104</v>
      </c>
      <c r="E787" t="s">
        <v>155</v>
      </c>
      <c r="F787" t="s">
        <v>137</v>
      </c>
      <c r="G787" t="s">
        <v>39</v>
      </c>
      <c r="H787" t="s">
        <v>156</v>
      </c>
      <c r="I787">
        <v>12</v>
      </c>
    </row>
    <row r="788" spans="1:9" x14ac:dyDescent="0.25">
      <c r="A788" s="167">
        <f>+COUNTIF($B$1:B788,Hoja1!$D$10)</f>
        <v>1</v>
      </c>
      <c r="B788">
        <v>41298</v>
      </c>
      <c r="C788">
        <v>1114</v>
      </c>
      <c r="D788">
        <v>1114</v>
      </c>
      <c r="E788" t="s">
        <v>369</v>
      </c>
      <c r="F788" t="s">
        <v>370</v>
      </c>
      <c r="G788" t="s">
        <v>39</v>
      </c>
      <c r="H788" t="s">
        <v>130</v>
      </c>
      <c r="I788">
        <v>1107</v>
      </c>
    </row>
    <row r="789" spans="1:9" x14ac:dyDescent="0.25">
      <c r="A789" s="167">
        <f>+COUNTIF($B$1:B789,Hoja1!$D$10)</f>
        <v>1</v>
      </c>
      <c r="B789">
        <v>41298</v>
      </c>
      <c r="C789">
        <v>2104</v>
      </c>
      <c r="D789">
        <v>2104</v>
      </c>
      <c r="E789" t="s">
        <v>155</v>
      </c>
      <c r="F789" t="s">
        <v>137</v>
      </c>
      <c r="G789" t="s">
        <v>39</v>
      </c>
      <c r="H789" t="s">
        <v>156</v>
      </c>
      <c r="I789">
        <v>78</v>
      </c>
    </row>
    <row r="790" spans="1:9" x14ac:dyDescent="0.25">
      <c r="A790" s="167">
        <f>+COUNTIF($B$1:B790,Hoja1!$D$10)</f>
        <v>1</v>
      </c>
      <c r="B790">
        <v>41298</v>
      </c>
      <c r="C790">
        <v>2829</v>
      </c>
      <c r="D790">
        <v>2829</v>
      </c>
      <c r="E790" t="s">
        <v>170</v>
      </c>
      <c r="F790" t="s">
        <v>137</v>
      </c>
      <c r="G790" t="s">
        <v>138</v>
      </c>
      <c r="H790" t="s">
        <v>156</v>
      </c>
      <c r="I790">
        <v>546</v>
      </c>
    </row>
    <row r="791" spans="1:9" x14ac:dyDescent="0.25">
      <c r="A791" s="167">
        <f>+COUNTIF($B$1:B791,Hoja1!$D$10)</f>
        <v>1</v>
      </c>
      <c r="B791">
        <v>41298</v>
      </c>
      <c r="C791">
        <v>9110</v>
      </c>
      <c r="D791">
        <v>9110</v>
      </c>
      <c r="E791" t="s">
        <v>186</v>
      </c>
      <c r="F791" t="s">
        <v>137</v>
      </c>
      <c r="G791" t="s">
        <v>39</v>
      </c>
      <c r="H791" t="s">
        <v>179</v>
      </c>
      <c r="I791">
        <v>1418</v>
      </c>
    </row>
    <row r="792" spans="1:9" x14ac:dyDescent="0.25">
      <c r="A792" s="167">
        <f>+COUNTIF($B$1:B792,Hoja1!$D$10)</f>
        <v>1</v>
      </c>
      <c r="B792">
        <v>41357</v>
      </c>
      <c r="C792">
        <v>2104</v>
      </c>
      <c r="D792">
        <v>2104</v>
      </c>
      <c r="E792" t="s">
        <v>155</v>
      </c>
      <c r="F792" t="s">
        <v>137</v>
      </c>
      <c r="G792" t="s">
        <v>39</v>
      </c>
      <c r="H792" t="s">
        <v>156</v>
      </c>
      <c r="I792">
        <v>13</v>
      </c>
    </row>
    <row r="793" spans="1:9" x14ac:dyDescent="0.25">
      <c r="A793" s="167">
        <f>+COUNTIF($B$1:B793,Hoja1!$D$10)</f>
        <v>1</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1</v>
      </c>
      <c r="B795">
        <v>41396</v>
      </c>
      <c r="C795">
        <v>2102</v>
      </c>
      <c r="D795">
        <v>2102</v>
      </c>
      <c r="E795" t="s">
        <v>154</v>
      </c>
      <c r="F795" t="s">
        <v>137</v>
      </c>
      <c r="G795" t="s">
        <v>39</v>
      </c>
      <c r="H795" t="s">
        <v>130</v>
      </c>
      <c r="I795">
        <v>1589</v>
      </c>
    </row>
    <row r="796" spans="1:9" x14ac:dyDescent="0.25">
      <c r="A796" s="167">
        <f>+COUNTIF($B$1:B796,Hoja1!$D$10)</f>
        <v>1</v>
      </c>
      <c r="B796">
        <v>41396</v>
      </c>
      <c r="C796">
        <v>2104</v>
      </c>
      <c r="D796">
        <v>2104</v>
      </c>
      <c r="E796" t="s">
        <v>155</v>
      </c>
      <c r="F796" t="s">
        <v>137</v>
      </c>
      <c r="G796" t="s">
        <v>39</v>
      </c>
      <c r="H796" t="s">
        <v>156</v>
      </c>
      <c r="I796">
        <v>107</v>
      </c>
    </row>
    <row r="797" spans="1:9" x14ac:dyDescent="0.25">
      <c r="A797" s="167">
        <f>+COUNTIF($B$1:B797,Hoja1!$D$10)</f>
        <v>1</v>
      </c>
      <c r="B797">
        <v>41396</v>
      </c>
      <c r="C797">
        <v>9110</v>
      </c>
      <c r="D797">
        <v>9110</v>
      </c>
      <c r="E797" t="s">
        <v>186</v>
      </c>
      <c r="F797" t="s">
        <v>137</v>
      </c>
      <c r="G797" t="s">
        <v>39</v>
      </c>
      <c r="H797" t="s">
        <v>179</v>
      </c>
      <c r="I797">
        <v>993</v>
      </c>
    </row>
    <row r="798" spans="1:9" x14ac:dyDescent="0.25">
      <c r="A798" s="167">
        <f>+COUNTIF($B$1:B798,Hoja1!$D$10)</f>
        <v>1</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2025-08-07T23:18:48Z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