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0EF557D-DEFE-4253-AB7F-43B3A319212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<sst xmlns="http://schemas.openxmlformats.org/spreadsheetml/2006/main" count="22315" uniqueCount="444">
  <si>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</si>
  <si>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</si>
  <si>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</si>
  <si>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</si>
  <si>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</si>
  <si>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</si>
  <si>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</si>
  <si>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</si>
  <si>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</si>
  <si>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</si>
  <si>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</si>
  <si>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</si>
  <si>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</si>
  <si>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</si>
  <si>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</si>
  <si>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</si>
  <si>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</si>
  <si>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</si>
  <si>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</si>
  <si>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</si>
  <si>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</si>
  <si>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</si>
  <si>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</si>
  <si>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</si>
  <si>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</si>
  <si>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</si>
  <si>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</si>
  <si>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</si>
  <si>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</si>
  <si>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</si>
  <si>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</si>
  <si>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</si>
  <si>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</si>
  <si>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</si>
  <si>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</si>
  <si>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</si>
  <si>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</si>
  <si>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</si>
  <si>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</si>
  <si>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</si>
  <si>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</si>
  <si>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</si>
  <si>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</si>
  <si>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</si>
  <si>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</si>
  <si>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</si>
  <si>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</si>
  <si>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</si>
  <si>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</si>
  <si>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</si>
  <si>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</si>
  <si>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</si>
  <si>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</si>
  <si>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</si>
  <si>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</si>
  <si>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</si>
  <si>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</si>
  <si>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</si>
  <si>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</si>
  <si>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</si>
  <si>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</si>
  <si>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</si>
  <si>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</si>
  <si>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</si>
  <si>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</si>
  <si>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</si>
  <si>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</si>
  <si>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</si>
  <si>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</si>
  <si>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</si>
  <si>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</si>
  <si>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</si>
  <si>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</si>
  <si>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</si>
  <si>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</si>
  <si>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</si>
  <si>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</si>
  <si>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</si>
  <si>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</si>
  <si>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</si>
  <si>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</si>
  <si>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</si>
  <si>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</si>
  <si>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</si>
  <si>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</si>
  <si>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</si>
  <si>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</si>
  <si>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</si>
  <si>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</si>
  <si>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</si>
  <si>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</si>
  <si>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</si>
  <si>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</si>
  <si>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</si>
  <si>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</si>
  <si>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</si>
  <si>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</si>
  <si>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</si>
  <si>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</si>
  <si>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</si>
  <si>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</si>
  <si>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</si>
  <si>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</si>
  <si>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</si>
  <si>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</si>
  <si>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</si>
  <si>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</si>
  <si>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</si>
  <si>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</si>
  <si>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</si>
  <si>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</si>
  <si>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</si>
  <si>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</si>
  <si>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</si>
  <si>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</si>
  <si>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</si>
  <si>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</si>
  <si>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</si>
  <si>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</si>
  <si>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</si>
  <si>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</si>
  <si>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</si>
  <si>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</si>
  <si>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</si>
  <si>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</si>
  <si>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</si>
  <si>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</si>
  <si>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</si>
  <si>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</si>
  <si>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</si>
  <si>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</si>
  <si>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</si>
  <si>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</si>
  <si>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</si>
  <si>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</si>
  <si>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</si>
  <si>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</si>
  <si>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</si>
  <si>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</si>
  <si>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</si>
  <si>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</si>
  <si>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</si>
  <si>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</si>
  <si>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</si>
  <si>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</si>
  <si>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</si>
  <si>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</si>
  <si>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</si>
  <si>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</si>
  <si>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</si>
  <si>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</si>
  <si>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</si>
  <si>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</si>
  <si>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</si>
  <si>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</si>
  <si>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</si>
  <si>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</si>
  <si>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</si>
  <si>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</si>
  <si>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</si>
  <si>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</si>
  <si>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</si>
  <si>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</si>
  <si>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</si>
  <si>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</si>
  <si>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</si>
  <si>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</si>
  <si>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</si>
  <si>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</si>
  <si>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</si>
  <si>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</si>
  <si>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</si>
  <si>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</si>
  <si>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</si>
  <si>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</si>
  <si>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</si>
  <si>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</si>
  <si>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</si>
  <si>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</si>
  <si>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</si>
  <si>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</si>
  <si>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</si>
  <si>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</si>
  <si>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</si>
  <si>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</si>
  <si>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</si>
  <si>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</si>
  <si>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</si>
  <si>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</si>
  <si>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</si>
  <si>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</si>
  <si>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</si>
  <si>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</si>
  <si>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</si>
  <si>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</si>
  <si>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</si>
  <si>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</si>
  <si>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</si>
  <si>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</si>
  <si>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</si>
  <si>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</si>
  <si>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</si>
  <si>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</si>
  <si>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</si>
  <si>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</si>
  <si>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</si>
  <si>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</si>
  <si>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</si>
  <si>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</si>
  <si>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</si>
  <si>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</si>
  <si>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</si>
  <si>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</si>
  <si>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</si>
  <si>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</si>
  <si>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</si>
  <si>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</si>
  <si>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</si>
  <si>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</si>
  <si>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</si>
  <si>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</si>
  <si>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</si>
  <si>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</si>
  <si>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</si>
  <si>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</si>
  <si>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</si>
  <si>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</si>
  <si>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</si>
  <si>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</si>
  <si>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</si>
  <si>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</si>
  <si>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</si>
  <si>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</si>
  <si>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</si>
  <si>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</si>
  <si>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</si>
  <si>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</si>
  <si>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</si>
  <si>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</si>
  <si>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</si>
  <si>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</si>
  <si>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</si>
  <si>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</si>
  <si>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</si>
  <si>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</si>
  <si>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</si>
  <si>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</si>
  <si>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</si>
  <si>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</si>
  <si>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</si>
  <si>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</si>
  <si>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</si>
  <si>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</si>
  <si>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</si>
  <si>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</si>
  <si>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</si>
  <si>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</si>
  <si>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</si>
  <si>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</si>
  <si>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</si>
  <si>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</si>
  <si>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</si>
  <si>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</si>
  <si>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</si>
  <si>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</si>
  <si>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</si>
  <si>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</si>
  <si>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</si>
  <si>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</si>
  <si>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</si>
  <si>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</si>
  <si>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</si>
  <si>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</si>
  <si>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</si>
  <si>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</si>
  <si>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</si>
  <si>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</si>
  <si>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</si>
  <si>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</si>
  <si>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</si>
  <si>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</si>
  <si>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</si>
  <si>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</si>
  <si>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</si>
  <si>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</si>
  <si>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</si>
  <si>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</si>
  <si>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</si>
  <si>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</si>
  <si>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</si>
  <si>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</si>
  <si>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</si>
  <si>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</si>
  <si>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</si>
  <si>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</si>
  <si>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</si>
  <si>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</si>
  <si>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</si>
  <si>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</si>
  <si>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</si>
  <si>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</si>
  <si>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</si>
  <si>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</si>
  <si>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</si>
  <si>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</si>
  <si>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</si>
  <si>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</si>
  <si>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</si>
  <si>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</si>
  <si>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</si>
  <si>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</si>
  <si>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</si>
  <si>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</si>
  <si>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</si>
  <si>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</si>
  <si>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</si>
  <si>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</si>
  <si>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</si>
  <si>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</si>
  <si>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</si>
  <si>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</si>
  <si>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</si>
  <si>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</si>
  <si>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</si>
  <si>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</si>
  <si>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</si>
  <si>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</si>
  <si>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</si>
  <si>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</si>
  <si>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</si>
  <si>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</si>
  <si>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</si>
  <si>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</si>
  <si>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</si>
  <si>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</si>
  <si>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</si>
  <si>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</si>
  <si>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</si>
  <si>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</si>
  <si>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</si>
  <si>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</si>
  <si>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</si>
  <si>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</si>
  <si>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</si>
  <si>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</si>
  <si>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</si>
  <si>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</si>
  <si>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</si>
  <si>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</si>
  <si>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</si>
  <si>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</si>
  <si>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</si>
  <si>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</si>
  <si>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</si>
  <si>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</si>
  <si>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</si>
  <si>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</si>
  <si>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</si>
  <si>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</si>
  <si>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</si>
  <si>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</si>
  <si>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</si>
  <si>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</si>
  <si>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</si>
  <si>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</si>
  <si>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</si>
  <si>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</si>
  <si>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</si>
  <si>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</si>
  <si>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</si>
  <si>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</si>
  <si>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</si>
  <si>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</si>
  <si>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</si>
  <si>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</si>
  <si>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</si>
  <si>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</si>
  <si>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</si>
  <si>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</si>
  <si>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</si>
  <si>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</si>
  <si>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</si>
  <si>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</si>
  <si>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</si>
  <si>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</si>
  <si>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</si>
  <si>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</si>
  <si>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</si>
  <si>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</si>
  <si>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</si>
  <si>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</si>
  <si>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</si>
  <si>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</si>
  <si>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</si>
  <si>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</si>
  <si>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</si>
  <si>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</si>
  <si>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</si>
  <si>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</si>
  <si>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</si>
  <si>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</si>
  <si>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</si>
  <si>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</si>
  <si>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</si>
  <si>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</si>
  <si>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</si>
  <si>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</si>
  <si>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</si>
  <si>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</si>
  <si>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</si>
  <si>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</si>
  <si>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</si>
  <si>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</si>
  <si>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</si>
  <si>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</si>
  <si>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</si>
  <si>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</si>
  <si>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</si>
  <si>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</si>
  <si>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</si>
  <si>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</si>
  <si>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</si>
  <si>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</si>
  <si>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</si>
  <si>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</si>
  <si>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</si>
  <si>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</si>
  <si>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</si>
  <si>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</si>
  <si>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</si>
  <si>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</si>
  <si>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</si>
  <si>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</si>
  <si>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</si>
  <si>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</si>
  <si>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</si>
  <si>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</si>
  <si>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</si>
  <si>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</si>
  <si>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</si>
  <si>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</si>
  <si>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</si>
  <si>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LEJANÍAS</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</si>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</sst>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LEJANÍAS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50400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50400</v>
      </c>
      <c r="F12" s="141"/>
      <c r="G12" s="139" t="str">
        <f>+A10</f>
        <v>LEJANÍAS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LEJANÍAS</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10</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10</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1.0373443983402489E-2</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0.30399999999999999</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1.0649627263045794E-3</v>
      </c>
      <c r="I30" s="25">
        <v>0</v>
      </c>
      <c r="J30" s="26">
        <v>0</v>
      </c>
      <c r="K30" s="26">
        <v>0</v>
      </c>
      <c r="L30" s="26">
        <v>0</v>
      </c>
      <c r="M30" s="27">
        <v>1.0373443983402489E-2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109</v>
      </c>
      <c r="D39" s="39">
        <v>29</v>
      </c>
      <c r="E39" s="40">
        <v>0.26605504587155965</v>
      </c>
      <c r="F39" s="38">
        <v>108</v>
      </c>
      <c r="G39" s="39">
        <v>27</v>
      </c>
      <c r="H39" s="40">
        <v>0.25</v>
      </c>
      <c r="I39" s="38">
        <v>127</v>
      </c>
      <c r="J39" s="39">
        <v>30</v>
      </c>
      <c r="K39" s="40">
        <v>0.23622047244094488</v>
      </c>
      <c r="L39" s="41">
        <v>138</v>
      </c>
      <c r="M39" s="42">
        <v>42</v>
      </c>
      <c r="N39" s="43">
        <v>0.30399999999999999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1</v>
      </c>
      <c r="I46" s="61">
        <v>0</v>
      </c>
      <c r="J46" s="62">
        <v>0</v>
      </c>
      <c r="K46" s="62">
        <v>0</v>
      </c>
      <c r="L46" s="62">
        <v>0</v>
      </c>
      <c r="M46" s="63">
        <v>10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0</v>
      </c>
      <c r="J48" s="70">
        <f t="shared" si="0"/>
        <v>0</v>
      </c>
      <c r="K48" s="70">
        <f t="shared" si="0"/>
        <v>0</v>
      </c>
      <c r="L48" s="70">
        <f t="shared" si="0"/>
        <v>0</v>
      </c>
      <c r="M48" s="71">
        <f>+SUM(M46:M47)</f>
        <v>10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0</v>
      </c>
      <c r="J53" s="62">
        <v>0</v>
      </c>
      <c r="K53" s="62">
        <v>0</v>
      </c>
      <c r="L53" s="62">
        <v>0</v>
      </c>
      <c r="M53" s="63">
        <v>10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0</v>
      </c>
      <c r="J55" s="70">
        <f t="shared" si="1"/>
        <v>0</v>
      </c>
      <c r="K55" s="70">
        <f t="shared" si="1"/>
        <v>0</v>
      </c>
      <c r="L55" s="70">
        <f t="shared" si="1"/>
        <v>0</v>
      </c>
      <c r="M55" s="71">
        <f t="shared" si="1"/>
        <v>10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1</v>
      </c>
      <c r="I62" s="78">
        <v>0</v>
      </c>
      <c r="J62" s="79">
        <v>0</v>
      </c>
      <c r="K62" s="65">
        <v>0</v>
      </c>
      <c r="L62" s="65">
        <v>0</v>
      </c>
      <c r="M62" s="66">
        <v>10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0</v>
      </c>
      <c r="J66" s="83">
        <f t="shared" si="2"/>
        <v>0</v>
      </c>
      <c r="K66" s="70">
        <f t="shared" si="2"/>
        <v>0</v>
      </c>
      <c r="L66" s="70">
        <f t="shared" si="2"/>
        <v>0</v>
      </c>
      <c r="M66" s="71">
        <f t="shared" si="2"/>
        <v>10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1</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10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0</v>
      </c>
      <c r="J80" s="83">
        <f t="shared" si="3"/>
        <v>0</v>
      </c>
      <c r="K80" s="70">
        <f t="shared" si="3"/>
        <v>0</v>
      </c>
      <c r="L80" s="70">
        <f t="shared" si="3"/>
        <v>0</v>
      </c>
      <c r="M80" s="71">
        <f t="shared" si="3"/>
        <v>10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10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10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10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10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0</v>
      </c>
      <c r="J114" s="78">
        <v>0</v>
      </c>
      <c r="K114" s="65">
        <v>0</v>
      </c>
      <c r="L114" s="65">
        <v>0</v>
      </c>
      <c r="M114" s="66">
        <v>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10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10</v>
      </c>
      <c r="D123" s="115">
        <v>10</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10</v>
      </c>
      <c r="D127" s="118">
        <f>+SUM(D121:D126)</f>
        <v>10</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1</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1</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1</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1</v>
      </c>
      <c r="F150" s="81">
        <f t="shared" si="12"/>
        <v>0</v>
      </c>
      <c r="G150" s="82">
        <f t="shared" si="12"/>
        <v>0</v>
      </c>
      <c r="H150" s="82">
        <f t="shared" si="12"/>
        <v>1</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F/lPWstBzrVEYeuzTZOFMgcSRSTdMRrli3gf+KwLJVr7EyEbM85oC7D1MRbW99xPlNmgUEM+ooEY0cM8baIg==" saltValue="WhbEeKz7Cx3KDubkZDpgw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