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2E9F1B5-7AC2-4A56-BA57-4A3E5B1DC91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<sst xmlns="http://schemas.openxmlformats.org/spreadsheetml/2006/main" count="22315" uniqueCount="444">
  <si>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</si>
  <si>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</si>
  <si>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</si>
  <si>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</si>
  <si>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</si>
  <si>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</si>
  <si>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</si>
  <si>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</si>
  <si>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</si>
  <si>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</si>
  <si>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</si>
  <si>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</si>
  <si>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</si>
  <si>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</si>
  <si>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</si>
  <si>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</si>
  <si>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</si>
  <si>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</si>
  <si>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</si>
  <si>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</si>
  <si>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</si>
  <si>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</si>
  <si>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</si>
  <si>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</si>
  <si>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</si>
  <si>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</si>
  <si>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</si>
  <si>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</si>
  <si>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</si>
  <si>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</si>
  <si>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</si>
  <si>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</si>
  <si>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</si>
  <si>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</si>
  <si>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</si>
  <si>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</si>
  <si>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</si>
  <si>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</si>
  <si>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</si>
  <si>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</si>
  <si>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</si>
  <si>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</si>
  <si>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</si>
  <si>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</si>
  <si>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</si>
  <si>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</si>
  <si>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</si>
  <si>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</si>
  <si>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</si>
  <si>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</si>
  <si>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</si>
  <si>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</si>
  <si>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</si>
  <si>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</si>
  <si>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</si>
  <si>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</si>
  <si>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</si>
  <si>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</si>
  <si>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</si>
  <si>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</si>
  <si>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</si>
  <si>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</si>
  <si>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</si>
  <si>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</si>
  <si>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</si>
  <si>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</si>
  <si>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</si>
  <si>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</si>
  <si>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</si>
  <si>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</si>
  <si>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</si>
  <si>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</si>
  <si>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</si>
  <si>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</si>
  <si>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</si>
  <si>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</si>
  <si>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</si>
  <si>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</si>
  <si>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</si>
  <si>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</si>
  <si>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</si>
  <si>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</si>
  <si>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</si>
  <si>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</si>
  <si>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</si>
  <si>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</si>
  <si>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</si>
  <si>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</si>
  <si>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</si>
  <si>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</si>
  <si>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</si>
  <si>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</si>
  <si>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</si>
  <si>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</si>
  <si>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</si>
  <si>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</si>
  <si>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</si>
  <si>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</si>
  <si>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</si>
  <si>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</si>
  <si>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</si>
  <si>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</si>
  <si>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</si>
  <si>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</si>
  <si>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</si>
  <si>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</si>
  <si>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</si>
  <si>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</si>
  <si>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</si>
  <si>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</si>
  <si>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</si>
  <si>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</si>
  <si>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</si>
  <si>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</si>
  <si>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</si>
  <si>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</si>
  <si>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</si>
  <si>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</si>
  <si>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</si>
  <si>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</si>
  <si>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</si>
  <si>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</si>
  <si>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</si>
  <si>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</si>
  <si>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</si>
  <si>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</si>
  <si>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</si>
  <si>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</si>
  <si>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</si>
  <si>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</si>
  <si>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</si>
  <si>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</si>
  <si>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</si>
  <si>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</si>
  <si>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</si>
  <si>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</si>
  <si>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</si>
  <si>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</si>
  <si>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</si>
  <si>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</si>
  <si>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</si>
  <si>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</si>
  <si>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</si>
  <si>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</si>
  <si>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</si>
  <si>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</si>
  <si>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</si>
  <si>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</si>
  <si>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</si>
  <si>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</si>
  <si>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</si>
  <si>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</si>
  <si>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</si>
  <si>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</si>
  <si>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</si>
  <si>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</si>
  <si>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</si>
  <si>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</si>
  <si>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</si>
  <si>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</si>
  <si>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</si>
  <si>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</si>
  <si>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</si>
  <si>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</si>
  <si>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</si>
  <si>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</si>
  <si>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</si>
  <si>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</si>
  <si>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</si>
  <si>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</si>
  <si>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</si>
  <si>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</si>
  <si>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</si>
  <si>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</si>
  <si>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</si>
  <si>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</si>
  <si>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</si>
  <si>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</si>
  <si>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</si>
  <si>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</si>
  <si>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</si>
  <si>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</si>
  <si>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</si>
  <si>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</si>
  <si>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</si>
  <si>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</si>
  <si>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</si>
  <si>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</si>
  <si>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</si>
  <si>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</si>
  <si>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</si>
  <si>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</si>
  <si>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</si>
  <si>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</si>
  <si>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</si>
  <si>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</si>
  <si>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</si>
  <si>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</si>
  <si>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</si>
  <si>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</si>
  <si>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</si>
  <si>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</si>
  <si>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</si>
  <si>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</si>
  <si>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</si>
  <si>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</si>
  <si>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</si>
  <si>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</si>
  <si>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</si>
  <si>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</si>
  <si>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</si>
  <si>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</si>
  <si>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</si>
  <si>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</si>
  <si>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</si>
  <si>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</si>
  <si>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</si>
  <si>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</si>
  <si>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</si>
  <si>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</si>
  <si>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</si>
  <si>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</si>
  <si>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</si>
  <si>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</si>
  <si>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</si>
  <si>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</si>
  <si>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</si>
  <si>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</si>
  <si>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</si>
  <si>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</si>
  <si>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</si>
  <si>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</si>
  <si>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</si>
  <si>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</si>
  <si>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</si>
  <si>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</si>
  <si>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</si>
  <si>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</si>
  <si>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</si>
  <si>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</si>
  <si>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</si>
  <si>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</si>
  <si>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</si>
  <si>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</si>
  <si>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</si>
  <si>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</si>
  <si>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</si>
  <si>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</si>
  <si>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</si>
  <si>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</si>
  <si>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</si>
  <si>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</si>
  <si>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</si>
  <si>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</si>
  <si>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</si>
  <si>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</si>
  <si>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</si>
  <si>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</si>
  <si>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</si>
  <si>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</si>
  <si>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</si>
  <si>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</si>
  <si>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</si>
  <si>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</si>
  <si>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</si>
  <si>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</si>
  <si>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</si>
  <si>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</si>
  <si>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</si>
  <si>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</si>
  <si>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</si>
  <si>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</si>
  <si>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</si>
  <si>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</si>
  <si>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</si>
  <si>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</si>
  <si>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</si>
  <si>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</si>
  <si>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</si>
  <si>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</si>
  <si>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</si>
  <si>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</si>
  <si>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</si>
  <si>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</si>
  <si>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</si>
  <si>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</si>
  <si>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</si>
  <si>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</si>
  <si>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</si>
  <si>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</si>
  <si>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</si>
  <si>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</si>
  <si>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</si>
  <si>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</si>
  <si>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</si>
  <si>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</si>
  <si>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</si>
  <si>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</si>
  <si>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</si>
  <si>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</si>
  <si>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</si>
  <si>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</si>
  <si>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</si>
  <si>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</si>
  <si>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</si>
  <si>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</si>
  <si>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</si>
  <si>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</si>
  <si>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</si>
  <si>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</si>
  <si>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</si>
  <si>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</si>
  <si>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</si>
  <si>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</si>
  <si>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</si>
  <si>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</si>
  <si>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</si>
  <si>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</si>
  <si>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</si>
  <si>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</si>
  <si>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</si>
  <si>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</si>
  <si>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</si>
  <si>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</si>
  <si>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</si>
  <si>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</si>
  <si>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</si>
  <si>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</si>
  <si>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</si>
  <si>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</si>
  <si>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</si>
  <si>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</si>
  <si>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</si>
  <si>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</si>
  <si>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</si>
  <si>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</si>
  <si>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</si>
  <si>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</si>
  <si>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</si>
  <si>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</si>
  <si>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</si>
  <si>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</si>
  <si>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</si>
  <si>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</si>
  <si>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</si>
  <si>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</si>
  <si>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</si>
  <si>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</si>
  <si>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</si>
  <si>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</si>
  <si>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</si>
  <si>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</si>
  <si>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</si>
  <si>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</si>
  <si>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</si>
  <si>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</si>
  <si>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</si>
  <si>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</si>
  <si>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</si>
  <si>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</si>
  <si>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</si>
  <si>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</si>
  <si>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</si>
  <si>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</si>
  <si>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</si>
  <si>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</si>
  <si>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</si>
  <si>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</si>
  <si>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</si>
  <si>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</si>
  <si>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</si>
  <si>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</si>
  <si>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</si>
  <si>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</si>
  <si>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</si>
  <si>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</si>
  <si>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</si>
  <si>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</si>
  <si>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</si>
  <si>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</si>
  <si>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</si>
  <si>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</si>
  <si>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</si>
  <si>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</si>
  <si>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</si>
  <si>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</si>
  <si>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</si>
  <si>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</si>
  <si>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</si>
  <si>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</si>
  <si>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</si>
  <si>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</si>
  <si>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</si>
  <si>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</si>
  <si>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</si>
  <si>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</si>
  <si>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</si>
  <si>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</si>
  <si>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</si>
  <si>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</si>
  <si>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</si>
  <si>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</si>
  <si>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</si>
  <si>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</si>
  <si>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</si>
  <si>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</si>
  <si>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</si>
  <si>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</si>
  <si>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</si>
  <si>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</si>
  <si>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</si>
  <si>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</si>
  <si>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</si>
  <si>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</si>
  <si>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</si>
  <si>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</si>
  <si>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</si>
  <si>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</si>
  <si>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</si>
  <si>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</si>
  <si>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</si>
  <si>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</si>
  <si>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</si>
  <si>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</si>
  <si>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</si>
  <si>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</si>
  <si>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</si>
  <si>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</si>
  <si>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</si>
  <si>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</si>
  <si>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</si>
  <si>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</si>
  <si>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</si>
  <si>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</si>
  <si>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</si>
  <si>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</si>
  <si>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</si>
  <si>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</si>
  <si>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</si>
  <si>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</si>
  <si>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</si>
  <si>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</si>
  <si>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LIBORINA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</si>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</sst>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LIBORINA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5411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5411</v>
      </c>
      <c r="F12" s="141"/>
      <c r="G12" s="139" t="str">
        <f>+A10</f>
        <v>LIBORINA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LIBORINA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0.28999999999999998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8.7167070217917669E-2</v>
      </c>
      <c r="D30" s="24">
        <v>3.182374541003672E-2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97</v>
      </c>
      <c r="D39" s="39">
        <v>25</v>
      </c>
      <c r="E39" s="40">
        <v>0.25773195876288657</v>
      </c>
      <c r="F39" s="38">
        <v>110</v>
      </c>
      <c r="G39" s="39">
        <v>26</v>
      </c>
      <c r="H39" s="40">
        <v>0.23636363636363636</v>
      </c>
      <c r="I39" s="38">
        <v>93</v>
      </c>
      <c r="J39" s="39">
        <v>34</v>
      </c>
      <c r="K39" s="40">
        <v>0.36559139784946237</v>
      </c>
      <c r="L39" s="41">
        <v>107</v>
      </c>
      <c r="M39" s="42">
        <v>31</v>
      </c>
      <c r="N39" s="43">
        <v>0.28999999999999998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72</v>
      </c>
      <c r="D46" s="60">
        <v>26</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72</v>
      </c>
      <c r="D48" s="68">
        <f t="shared" ref="D48:L48" si="0">+SUM(D46:D47)</f>
        <v>26</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72</v>
      </c>
      <c r="D53" s="60">
        <v>26</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72</v>
      </c>
      <c r="D55" s="68">
        <f t="shared" ref="D55:M55" si="1">+SUM(D53:D54)</f>
        <v>26</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28</v>
      </c>
      <c r="D61" s="77">
        <v>26</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44</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72</v>
      </c>
      <c r="D66" s="81">
        <f t="shared" ref="D66:M66" si="2">+SUM(D60:D65)</f>
        <v>26</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44</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28</v>
      </c>
      <c r="D76" s="77">
        <v>26</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72</v>
      </c>
      <c r="D80" s="81">
        <f t="shared" ref="D80:M80" si="3">+SUM(D71:D79)</f>
        <v>26</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72</v>
      </c>
      <c r="D102" s="102">
        <v>26</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72</v>
      </c>
      <c r="D107" s="81">
        <f t="shared" ref="D107:M107" si="5">+SUM(D102:D106)</f>
        <v>26</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27</v>
      </c>
      <c r="D113" s="108">
        <v>12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45</v>
      </c>
      <c r="D114" s="77">
        <v>14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72</v>
      </c>
      <c r="D116" s="81">
        <f t="shared" si="6"/>
        <v>26</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23</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44</v>
      </c>
      <c r="E146" s="77">
        <v>2</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67</v>
      </c>
      <c r="E150" s="81">
        <f t="shared" si="12"/>
        <v>3</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BehN79p/Lwh+WWHZ0Rm86TfuArAe37Bx5NPUGlIfzyRefG23UP6KtsrxY9Vey64buSMAwuzhrSZyUq7TsDamQ==" saltValue="gNHFFgBQ4mZZFb8mTDqmq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